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I:\Business\PURCHASING DEPT\Laura Harrington Folders\PUBLIC BIDS\2026-2027 Bids\1.2627 - District-wide Textbooks\"/>
    </mc:Choice>
  </mc:AlternateContent>
  <xr:revisionPtr revIDLastSave="0" documentId="13_ncr:1_{F82221E5-796B-4F80-B598-86AE04D157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Sheet1!$A$1:$F$190</definedName>
    <definedName name="_xlnm.Print_Titles" localSheetId="0">Sheet1!$5:$8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3" i="1" l="1"/>
  <c r="F144" i="1"/>
  <c r="F142" i="1"/>
  <c r="F140" i="1"/>
  <c r="F138" i="1"/>
  <c r="F136" i="1"/>
  <c r="F134" i="1"/>
  <c r="F131" i="1"/>
  <c r="F129" i="1"/>
  <c r="F127" i="1"/>
  <c r="F125" i="1"/>
  <c r="F123" i="1"/>
  <c r="F121" i="1"/>
  <c r="F119" i="1"/>
  <c r="F109" i="1"/>
  <c r="F105" i="1"/>
  <c r="F103" i="1"/>
  <c r="F89" i="1"/>
  <c r="F69" i="1"/>
  <c r="F57" i="1"/>
  <c r="F42" i="1"/>
  <c r="F36" i="1"/>
  <c r="F34" i="1"/>
  <c r="F32" i="1"/>
  <c r="F28" i="1"/>
  <c r="F18" i="1"/>
  <c r="F40" i="1"/>
  <c r="F147" i="1"/>
  <c r="F85" i="1"/>
  <c r="F107" i="1"/>
  <c r="F77" i="1"/>
  <c r="F55" i="1"/>
  <c r="F165" i="1"/>
  <c r="F163" i="1"/>
  <c r="F65" i="1"/>
  <c r="F63" i="1"/>
  <c r="F61" i="1"/>
  <c r="F30" i="1"/>
  <c r="F172" i="1"/>
  <c r="F170" i="1"/>
  <c r="F168" i="1"/>
  <c r="F161" i="1"/>
  <c r="F159" i="1"/>
  <c r="F157" i="1"/>
  <c r="F155" i="1"/>
  <c r="F153" i="1"/>
  <c r="F151" i="1"/>
  <c r="F149" i="1"/>
  <c r="F117" i="1"/>
  <c r="F115" i="1"/>
  <c r="F91" i="1"/>
  <c r="F113" i="1"/>
  <c r="F111" i="1"/>
  <c r="F101" i="1"/>
  <c r="F99" i="1"/>
  <c r="F97" i="1"/>
  <c r="F95" i="1"/>
  <c r="F93" i="1"/>
  <c r="F87" i="1"/>
  <c r="F83" i="1"/>
  <c r="F81" i="1"/>
  <c r="F79" i="1"/>
  <c r="F75" i="1"/>
  <c r="F73" i="1"/>
  <c r="F71" i="1"/>
  <c r="F59" i="1"/>
  <c r="F52" i="1" l="1"/>
  <c r="F50" i="1"/>
  <c r="F48" i="1"/>
  <c r="F46" i="1"/>
  <c r="F26" i="1" l="1"/>
  <c r="F188" i="1"/>
  <c r="F189" i="1"/>
  <c r="F190" i="1"/>
  <c r="F16" i="1"/>
  <c r="F14" i="1" l="1"/>
  <c r="F12" i="1"/>
  <c r="F10" i="1"/>
  <c r="F20" i="1"/>
  <c r="F24" i="1"/>
  <c r="F38" i="1"/>
  <c r="F44" i="1"/>
  <c r="F22" i="1"/>
  <c r="F174" i="1" l="1"/>
</calcChain>
</file>

<file path=xl/sharedStrings.xml><?xml version="1.0" encoding="utf-8"?>
<sst xmlns="http://schemas.openxmlformats.org/spreadsheetml/2006/main" count="267" uniqueCount="183">
  <si>
    <t>TITLE</t>
  </si>
  <si>
    <t>QTY</t>
  </si>
  <si>
    <t>BRAND NEW BOOKS</t>
  </si>
  <si>
    <t>UNIT COST</t>
  </si>
  <si>
    <t>TOTAL COST</t>
  </si>
  <si>
    <t>UNIT COSTS TO INCLUDE SHIPPING AND INSIDE DELIVERY CHARGES</t>
  </si>
  <si>
    <t>PUBLISHER</t>
  </si>
  <si>
    <t>Item / ISBN</t>
  </si>
  <si>
    <t>McGraw Hill</t>
  </si>
  <si>
    <t>ITEM / ISBN</t>
  </si>
  <si>
    <t>UNIT COST MUST INCLUDE SHIPPING &amp; INSIDE DELIVERY CHARGES</t>
  </si>
  <si>
    <t xml:space="preserve"> BID PRICING SHEET </t>
  </si>
  <si>
    <t>CMC Level A Student Workbook 1</t>
  </si>
  <si>
    <t>978-0-02-103572-4</t>
  </si>
  <si>
    <t>CMC Level A Student Workbook 2</t>
  </si>
  <si>
    <t>978-0-02-103573-1</t>
  </si>
  <si>
    <t>CMC Level A Student Assessment Book</t>
  </si>
  <si>
    <t>978-0-02-103595-3</t>
  </si>
  <si>
    <t>978-1-26-433340-0</t>
  </si>
  <si>
    <t>CMC Level B Student Workbook 1</t>
  </si>
  <si>
    <t>978-0-02-103574-8</t>
  </si>
  <si>
    <t>CMC Level B Student Workbook 2</t>
  </si>
  <si>
    <t>978-0-02-103575-5</t>
  </si>
  <si>
    <t>CMC Level B Student Assessment Book</t>
  </si>
  <si>
    <t>978-0-02-103596-0</t>
  </si>
  <si>
    <t>978-1-26-433341-7</t>
  </si>
  <si>
    <t>CMC Level C Student Workbook 1</t>
  </si>
  <si>
    <t>978-0-02-103576-2</t>
  </si>
  <si>
    <t>CMC Level D Student Workbook</t>
  </si>
  <si>
    <t>978-0-02-103624-0</t>
  </si>
  <si>
    <t>CMC Level E Student Assessment Book</t>
  </si>
  <si>
    <t>978-0-02-103622-6</t>
  </si>
  <si>
    <t>978-1-26-433344-8</t>
  </si>
  <si>
    <t>Language for Learning Student Materials Workbook A/B</t>
  </si>
  <si>
    <t>978-0-07-609428-8</t>
  </si>
  <si>
    <t>978-0-07-609427-1</t>
  </si>
  <si>
    <t>Reading Mastery Grade K Workbook A</t>
  </si>
  <si>
    <t>978-0-07-612208-0</t>
  </si>
  <si>
    <t>Reading Mastery Grade K Workbook B</t>
  </si>
  <si>
    <t>978-0-07-612210-3</t>
  </si>
  <si>
    <t>Reading Mastery Grade K Workbook C</t>
  </si>
  <si>
    <t>978-0-07-612211-0</t>
  </si>
  <si>
    <t>Reading Mastery Grade K Teacher Materials</t>
  </si>
  <si>
    <t>978-0-07-612191-5</t>
  </si>
  <si>
    <t>978-0-07-612461-9</t>
  </si>
  <si>
    <t>978-0-07-612462-6</t>
  </si>
  <si>
    <t>978-0-07-612463-3</t>
  </si>
  <si>
    <t>Reading Mastery Grade 1 Curriculum-Based Assessment SE (15/pkg)</t>
  </si>
  <si>
    <t>978-0-07-612470-1</t>
  </si>
  <si>
    <t>978-0-07-612464-0</t>
  </si>
  <si>
    <t>Reading Mastery Reading/Literature Strand Grade 1-2 Transition, Workbook</t>
  </si>
  <si>
    <t>978-0-07-612546-3</t>
  </si>
  <si>
    <t>Voyager Sopris</t>
  </si>
  <si>
    <t>LANGUAGE! Live 2.0 Student Package, Level 1, Book 1, Units 1-6 w/ 1-year License</t>
  </si>
  <si>
    <t>LANGUAGE! Live 2.0 Student Package, Level 1, Book 1, Units 7-12 w/ 1-year License</t>
  </si>
  <si>
    <t>Trans Math 3rd Ed Level 1 Developing Number Sense Student Set</t>
  </si>
  <si>
    <t>Trans Math 3rd Ed Level 2 Making Sense of Rational Numbers Student Set</t>
  </si>
  <si>
    <t>Trans Math 3rd Ed Level 3 Algebra: Expressions, Equations, and Functions Student Set</t>
  </si>
  <si>
    <t>GRAND TOTAL COSTS</t>
  </si>
  <si>
    <t>978-0-07-612545-6</t>
  </si>
  <si>
    <t>Program Resources Picture Cards</t>
  </si>
  <si>
    <t>978-0-07-609436-3</t>
  </si>
  <si>
    <t>Reading Mastery Grade 1 Workbook B</t>
  </si>
  <si>
    <t>Reading Mastery  Grade 1 Workbook C</t>
  </si>
  <si>
    <t>LANGUAGE! Live 2.0 Student Start Up Package, Level 1 w/ 1-year 2.0 License</t>
  </si>
  <si>
    <t>LANGUAGE! Live Level 2 Student Edition Replacement Books (Units 1-6)</t>
  </si>
  <si>
    <t>LANGUAGE! Live Digital Only 1 Year Student License (no print materials)</t>
  </si>
  <si>
    <t>VOLUNTARY ALTERNATE</t>
  </si>
  <si>
    <t>Submit pricing below for ISBN (s) that is a more recent (later) edition than the edition specified</t>
  </si>
  <si>
    <t>CMC Level B Teacher Material Package, 3-year Subscription</t>
  </si>
  <si>
    <t>CMC Level E Teacher Material Package, 3-Year Subscription</t>
  </si>
  <si>
    <t>CONNECTING MATH CONCEPTS</t>
  </si>
  <si>
    <t>LANGUAGE FOR LEARNING</t>
  </si>
  <si>
    <t>READING MASTERY</t>
  </si>
  <si>
    <t>Reading Mastery Grade K SRA 2Inform Teacher Subscription, 1-Year</t>
  </si>
  <si>
    <t>978-0-02-129028-4</t>
  </si>
  <si>
    <t>Reading Mastery Transition 1 &amp; 2 Reading Literature Textbook</t>
  </si>
  <si>
    <t>978-0-07-612460-2</t>
  </si>
  <si>
    <t>Reading Mastery Grade 2 Reading Literature Textbook C</t>
  </si>
  <si>
    <t>978-0-07-612543-2</t>
  </si>
  <si>
    <t>978-0-07-612547-0</t>
  </si>
  <si>
    <t>Reading Mastery Grade 2 Assessment &amp; Fluency (15/Pkg)</t>
  </si>
  <si>
    <t>978-0-07-612553-1</t>
  </si>
  <si>
    <t>LANGUAGE! LIVE</t>
  </si>
  <si>
    <t>383208 /                    979-8-7653-0075-6</t>
  </si>
  <si>
    <t>383224 /                    979-8-7653-0077-0</t>
  </si>
  <si>
    <t>383232 /                    979-8-7653-0078-7</t>
  </si>
  <si>
    <t>369852 /                    978-1-4916-1878-3</t>
  </si>
  <si>
    <t>382715 /                    979-8-7653-0038-1</t>
  </si>
  <si>
    <t>382731 /                    979-8-7653-0040-4</t>
  </si>
  <si>
    <t>TRANS MATH</t>
  </si>
  <si>
    <t>346853 /                   978-1-4916-0773-2</t>
  </si>
  <si>
    <t>346861 /                   978-1-4916-0774-9</t>
  </si>
  <si>
    <t>346870 /                   978-1-4916-0775-6</t>
  </si>
  <si>
    <t xml:space="preserve">Company Name: </t>
  </si>
  <si>
    <t>CMC Level D Student Assessment</t>
  </si>
  <si>
    <t>978-0-02-103621-9</t>
  </si>
  <si>
    <t>CMC Level D Teacher Materials Package 3-year Subscription</t>
  </si>
  <si>
    <t>978-1-26-433343-1</t>
  </si>
  <si>
    <t>978-0-02-103633-2</t>
  </si>
  <si>
    <t>978-0-02-103625-7</t>
  </si>
  <si>
    <t>DISTRICT-WIDE PURCHASE OF TEXTBOOKS ITB 1.2627</t>
  </si>
  <si>
    <t>CMC Level A Teacher Online Subscription 1-Year</t>
  </si>
  <si>
    <t>978-0-02-117223-8</t>
  </si>
  <si>
    <t>CMC Level A Teacher Materials Online Subscription 3-Year</t>
  </si>
  <si>
    <t>CMC Level C Student Textbook</t>
  </si>
  <si>
    <t>978-0-02-103578-6</t>
  </si>
  <si>
    <t>CMC Level C Student Workbook 2</t>
  </si>
  <si>
    <t>978-0-02-103577-9</t>
  </si>
  <si>
    <t>CMC Level C Student Assessment Book</t>
  </si>
  <si>
    <t>978-0-02-103597-7</t>
  </si>
  <si>
    <t>CMC Level D Student Textbook</t>
  </si>
  <si>
    <t>978-0-02-103632-5</t>
  </si>
  <si>
    <t>CMC Level D Online Teacher 1-Year Subscription</t>
  </si>
  <si>
    <t>978-0-021-117223-8</t>
  </si>
  <si>
    <t>CMC Level E Student Textbook</t>
  </si>
  <si>
    <t>CMC Level E Student Workbook</t>
  </si>
  <si>
    <t>Language for Learning Student Materials Workbook C/D</t>
  </si>
  <si>
    <t>978-0-07-609429-5</t>
  </si>
  <si>
    <t>Language for Learning Teacher Materials Kit</t>
  </si>
  <si>
    <t>Program Resources Language for Writing Student Textbook (Softcover)</t>
  </si>
  <si>
    <t>978-0-07-600356-3</t>
  </si>
  <si>
    <t>Program Resources Language for Writing Student Workbook</t>
  </si>
  <si>
    <t>978-0-07-600357-0</t>
  </si>
  <si>
    <t>Reading Mastery Grade K Storybook</t>
  </si>
  <si>
    <t>978-0-07-612215-8</t>
  </si>
  <si>
    <t>Reading Mastery Grade K Curriculum-Based Assesment SE (pkg of 15)</t>
  </si>
  <si>
    <t>978-0-07-612226-4</t>
  </si>
  <si>
    <t>Reading Mastery Grade K Language Arts Workbook A &amp; B</t>
  </si>
  <si>
    <t>978-0-07-612212-7</t>
  </si>
  <si>
    <t>Reading Mastery Grade K Language Arts Workbook C &amp; D</t>
  </si>
  <si>
    <t>978-0-07-612214-1</t>
  </si>
  <si>
    <t>Reading Mastery Grade 1 Storybook 1</t>
  </si>
  <si>
    <t>978-0-07-612458-9</t>
  </si>
  <si>
    <t>Reading Mastery Grade 1 Storybook 2</t>
  </si>
  <si>
    <t>978-0-07-612459-6</t>
  </si>
  <si>
    <t>Reading Mastery Grade 1 Workbook A</t>
  </si>
  <si>
    <t>Reading Mastery Grade 2 Reading Literature Textbook A</t>
  </si>
  <si>
    <t>978-0-07-612541-8</t>
  </si>
  <si>
    <t>Reading Mastery Grade 2 Reading Literature Textbook B</t>
  </si>
  <si>
    <t>978-0-07-612542-5</t>
  </si>
  <si>
    <t>Reading Mastery Grade 2 Literature Anthology</t>
  </si>
  <si>
    <t>978-0-07-612544-9</t>
  </si>
  <si>
    <t>Reading Mastery Grade 2, Workbook B</t>
  </si>
  <si>
    <t>Reading Mastery Grade 2, Workbook A</t>
  </si>
  <si>
    <t>Reading Mastery Grade 2, Workbook C</t>
  </si>
  <si>
    <t>Reading Mastery Grade 2 Teacher Materials</t>
  </si>
  <si>
    <t>978-0-07-612531-9</t>
  </si>
  <si>
    <t>Reading Mastery Grade 3 Reading Literature Textbook A</t>
  </si>
  <si>
    <t>978-0-07-612581-4</t>
  </si>
  <si>
    <t>Reading Mastery Grade 3 Reading Literature Textbook B</t>
  </si>
  <si>
    <t>978-0-07-612582-1</t>
  </si>
  <si>
    <t>Reading Mastery Grade 3 Reading Literature Anthology</t>
  </si>
  <si>
    <t>978-0-07-612583-8</t>
  </si>
  <si>
    <t>Reading Mastery Grade 3 Workbook A</t>
  </si>
  <si>
    <t>978-0-07-612584-5</t>
  </si>
  <si>
    <t>Reading Mastery Grade 3 Workbook B</t>
  </si>
  <si>
    <t>978-0-07-612585-2</t>
  </si>
  <si>
    <t>Reading Mastery Grade 3 Assessment &amp; Fluency (pkg of 15)</t>
  </si>
  <si>
    <t>978-0-07-612591-3</t>
  </si>
  <si>
    <t>978-0-07-612573-9</t>
  </si>
  <si>
    <t xml:space="preserve">Reading Mastery Grade 3 Teacher Materials </t>
  </si>
  <si>
    <t>Reading Mastery Grade 4 Reading Literature Textbook A</t>
  </si>
  <si>
    <t>978-0-07-612622-4</t>
  </si>
  <si>
    <t>Reading Mastery Grade 4 Reading Literature Textbook B</t>
  </si>
  <si>
    <t>978-0-07-612623-1</t>
  </si>
  <si>
    <t>Reading Mastery Grade 4 Reading Literature Anthology</t>
  </si>
  <si>
    <t>978-0-07-612624-8</t>
  </si>
  <si>
    <t>Reading Mastery Grade 4 Workbook</t>
  </si>
  <si>
    <t>978-0-07-612625-5</t>
  </si>
  <si>
    <t>Reading Mastery Grade 4 Assessment &amp; Fluency (pkg of 15)</t>
  </si>
  <si>
    <t>978-0-07-612631-6</t>
  </si>
  <si>
    <t>Reading Mastery Grade 4 Teacher Materials</t>
  </si>
  <si>
    <t>978-0-07-612614-9</t>
  </si>
  <si>
    <t>LANGUAGE! Live 2.0 Digital Only Renewal 1-Year Teacher License</t>
  </si>
  <si>
    <t>LANGUAGE! Live 2.0 Level 2 Student Edition Replacement Books Units 7-12</t>
  </si>
  <si>
    <t>369861 /                    979-1-4916-1879-0</t>
  </si>
  <si>
    <t>LANGUAGE! Live 2.0 Level 2 Student Edition Replacement Books (Units 1-6 &amp; 7-12)</t>
  </si>
  <si>
    <t>382766 /                    979-8-7653-0029-9</t>
  </si>
  <si>
    <t>LANGUAGE! Live 2.0 Instructional Posters</t>
  </si>
  <si>
    <t>382854 /                    979-8-7653-0042-8</t>
  </si>
  <si>
    <t>LANGUAGE! Live 2.0 Student Replacement Books Units 1-6 &amp; 7-12</t>
  </si>
  <si>
    <t>382758 /                    978-8-7653-0028-2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</si>
</sst>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0">
    <xf numFmtId="0" fontId="0" fillId="0" borderId="0" xfId="0"/>
    <xf numFmtId="1" fontId="2" fillId="0" borderId="3" xfId="0" applyNumberFormat="1" applyFont="1" applyBorder="1" applyAlignment="1">
      <alignment horizontal="center" wrapText="1"/>
    </xf>
    <xf numFmtId="0" fontId="6" fillId="0" borderId="0" xfId="0" applyFont="1" applyAlignment="1">
      <alignment vertical="top" wrapText="1"/>
    </xf>
    <xf numFmtId="0" fontId="2" fillId="0" borderId="0" xfId="0" applyFont="1" applyAlignment="1">
      <alignment wrapText="1"/>
    </xf>
    <xf numFmtId="1" fontId="2" fillId="0" borderId="0" xfId="0" applyNumberFormat="1" applyFont="1" applyAlignment="1">
      <alignment horizontal="center" wrapText="1"/>
    </xf>
    <xf numFmtId="164" fontId="2" fillId="0" borderId="0" xfId="0" applyNumberFormat="1" applyFont="1" applyAlignment="1">
      <alignment horizontal="center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horizontal="center" vertical="top" wrapText="1"/>
    </xf>
    <xf numFmtId="1" fontId="2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right"/>
    </xf>
    <xf numFmtId="1" fontId="2" fillId="0" borderId="12" xfId="0" applyNumberFormat="1" applyFont="1" applyBorder="1" applyAlignment="1">
      <alignment horizontal="center" wrapText="1"/>
    </xf>
    <xf numFmtId="0" fontId="2" fillId="2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2" fillId="2" borderId="8" xfId="0" applyNumberFormat="1" applyFont="1" applyFill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0" fontId="0" fillId="0" borderId="9" xfId="0" applyBorder="1" applyAlignment="1">
      <alignment horizontal="center" wrapText="1"/>
    </xf>
    <xf numFmtId="0" fontId="2" fillId="2" borderId="21" xfId="0" applyFont="1" applyFill="1" applyBorder="1" applyAlignment="1">
      <alignment horizontal="right"/>
    </xf>
    <xf numFmtId="0" fontId="0" fillId="0" borderId="22" xfId="0" applyBorder="1" applyAlignment="1">
      <alignment horizontal="center" vertical="center" wrapText="1"/>
    </xf>
    <xf numFmtId="0" fontId="2" fillId="2" borderId="22" xfId="0" applyFont="1" applyFill="1" applyBorder="1" applyAlignment="1">
      <alignment horizontal="right"/>
    </xf>
    <xf numFmtId="1" fontId="1" fillId="0" borderId="3" xfId="0" applyNumberFormat="1" applyFont="1" applyBorder="1" applyAlignment="1">
      <alignment horizontal="center" wrapText="1"/>
    </xf>
    <xf numFmtId="1" fontId="2" fillId="0" borderId="24" xfId="0" applyNumberFormat="1" applyFont="1" applyBorder="1" applyAlignment="1">
      <alignment horizontal="center" wrapText="1"/>
    </xf>
    <xf numFmtId="164" fontId="2" fillId="0" borderId="24" xfId="0" applyNumberFormat="1" applyFont="1" applyBorder="1" applyAlignment="1">
      <alignment wrapText="1"/>
    </xf>
    <xf numFmtId="0" fontId="2" fillId="0" borderId="24" xfId="0" applyFont="1" applyBorder="1" applyAlignment="1">
      <alignment horizontal="center" wrapText="1"/>
    </xf>
    <xf numFmtId="3" fontId="2" fillId="0" borderId="3" xfId="0" applyNumberFormat="1" applyFont="1" applyBorder="1" applyAlignment="1">
      <alignment horizontal="center" wrapText="1"/>
    </xf>
    <xf numFmtId="0" fontId="0" fillId="0" borderId="23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right" wrapText="1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2" fillId="2" borderId="0" xfId="0" applyFont="1" applyFill="1" applyAlignment="1">
      <alignment horizontal="right"/>
    </xf>
    <xf numFmtId="0" fontId="2" fillId="2" borderId="0" xfId="0" applyFont="1" applyFill="1" applyAlignment="1">
      <alignment horizontal="center"/>
    </xf>
    <xf numFmtId="1" fontId="2" fillId="2" borderId="0" xfId="0" applyNumberFormat="1" applyFont="1" applyFill="1" applyAlignment="1">
      <alignment horizontal="center" wrapText="1"/>
    </xf>
    <xf numFmtId="3" fontId="2" fillId="0" borderId="12" xfId="0" applyNumberFormat="1" applyFont="1" applyBorder="1" applyAlignment="1">
      <alignment horizont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1" fontId="8" fillId="0" borderId="0" xfId="0" applyNumberFormat="1" applyFont="1" applyAlignment="1">
      <alignment horizont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3" fontId="2" fillId="2" borderId="4" xfId="0" applyNumberFormat="1" applyFont="1" applyFill="1" applyBorder="1" applyAlignment="1">
      <alignment horizontal="center" wrapText="1"/>
    </xf>
    <xf numFmtId="0" fontId="0" fillId="0" borderId="28" xfId="0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164" fontId="2" fillId="2" borderId="29" xfId="0" applyNumberFormat="1" applyFont="1" applyFill="1" applyBorder="1" applyAlignment="1">
      <alignment wrapText="1"/>
    </xf>
    <xf numFmtId="164" fontId="1" fillId="0" borderId="6" xfId="0" applyNumberFormat="1" applyFont="1" applyBorder="1" applyAlignment="1">
      <alignment horizontal="center" wrapText="1"/>
    </xf>
    <xf numFmtId="0" fontId="2" fillId="2" borderId="8" xfId="0" applyFont="1" applyFill="1" applyBorder="1" applyAlignment="1">
      <alignment horizontal="right"/>
    </xf>
    <xf numFmtId="0" fontId="0" fillId="0" borderId="27" xfId="0" applyBorder="1" applyAlignment="1">
      <alignment horizontal="center" vertical="center" wrapText="1"/>
    </xf>
    <xf numFmtId="0" fontId="2" fillId="2" borderId="23" xfId="0" applyFont="1" applyFill="1" applyBorder="1" applyAlignment="1">
      <alignment horizontal="right"/>
    </xf>
    <xf numFmtId="1" fontId="3" fillId="2" borderId="4" xfId="0" applyNumberFormat="1" applyFont="1" applyFill="1" applyBorder="1" applyAlignment="1">
      <alignment horizontal="center" wrapText="1"/>
    </xf>
    <xf numFmtId="0" fontId="0" fillId="2" borderId="19" xfId="0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Continuous" vertical="center" wrapText="1"/>
    </xf>
    <xf numFmtId="0" fontId="1" fillId="0" borderId="26" xfId="0" applyFont="1" applyBorder="1" applyAlignment="1">
      <alignment horizontal="centerContinuous" vertical="top"/>
    </xf>
    <xf numFmtId="0" fontId="5" fillId="0" borderId="0" xfId="0" applyFont="1" applyAlignment="1">
      <alignment horizontal="center"/>
    </xf>
    <xf numFmtId="3" fontId="3" fillId="0" borderId="3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 wrapText="1"/>
    </xf>
    <xf numFmtId="3" fontId="3" fillId="0" borderId="9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3" fontId="2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 wrapText="1"/>
    </xf>
    <xf numFmtId="1" fontId="2" fillId="2" borderId="0" xfId="0" applyNumberFormat="1" applyFont="1" applyFill="1" applyAlignment="1">
      <alignment horizontal="center" vertical="center" wrapText="1"/>
    </xf>
    <xf numFmtId="3" fontId="2" fillId="2" borderId="0" xfId="0" applyNumberFormat="1" applyFont="1" applyFill="1" applyAlignment="1">
      <alignment horizontal="center" vertical="center" wrapText="1"/>
    </xf>
    <xf numFmtId="164" fontId="2" fillId="0" borderId="6" xfId="0" applyNumberFormat="1" applyFont="1" applyBorder="1" applyAlignment="1">
      <alignment vertical="center" wrapText="1"/>
    </xf>
    <xf numFmtId="0" fontId="0" fillId="3" borderId="22" xfId="0" applyFill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7" fillId="5" borderId="31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right"/>
    </xf>
    <xf numFmtId="0" fontId="2" fillId="5" borderId="4" xfId="0" applyFont="1" applyFill="1" applyBorder="1" applyAlignment="1">
      <alignment horizontal="center"/>
    </xf>
    <xf numFmtId="1" fontId="2" fillId="5" borderId="4" xfId="0" applyNumberFormat="1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1" fontId="9" fillId="4" borderId="32" xfId="0" applyNumberFormat="1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 wrapText="1"/>
    </xf>
    <xf numFmtId="1" fontId="9" fillId="4" borderId="7" xfId="0" applyNumberFormat="1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3" fontId="11" fillId="0" borderId="3" xfId="0" applyNumberFormat="1" applyFont="1" applyBorder="1" applyAlignment="1">
      <alignment horizontal="center" vertical="center" wrapText="1"/>
    </xf>
    <xf numFmtId="3" fontId="12" fillId="2" borderId="0" xfId="0" applyNumberFormat="1" applyFont="1" applyFill="1" applyAlignment="1">
      <alignment horizontal="center" vertical="center" wrapText="1"/>
    </xf>
    <xf numFmtId="1" fontId="2" fillId="0" borderId="5" xfId="0" applyNumberFormat="1" applyFont="1" applyBorder="1" applyAlignment="1">
      <alignment horizontal="center" wrapText="1"/>
    </xf>
    <xf numFmtId="1" fontId="12" fillId="2" borderId="4" xfId="0" applyNumberFormat="1" applyFont="1" applyFill="1" applyBorder="1" applyAlignment="1">
      <alignment horizontal="center" vertical="center" wrapText="1"/>
    </xf>
    <xf numFmtId="3" fontId="11" fillId="0" borderId="9" xfId="0" applyNumberFormat="1" applyFont="1" applyBorder="1" applyAlignment="1">
      <alignment horizontal="center" vertical="center" wrapText="1"/>
    </xf>
    <xf numFmtId="0" fontId="2" fillId="6" borderId="23" xfId="0" applyFont="1" applyFill="1" applyBorder="1" applyAlignment="1">
      <alignment horizontal="right"/>
    </xf>
    <xf numFmtId="0" fontId="2" fillId="6" borderId="0" xfId="0" applyFont="1" applyFill="1" applyAlignment="1">
      <alignment horizontal="center"/>
    </xf>
    <xf numFmtId="1" fontId="2" fillId="6" borderId="0" xfId="0" applyNumberFormat="1" applyFont="1" applyFill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/>
    </xf>
    <xf numFmtId="0" fontId="7" fillId="7" borderId="21" xfId="0" applyFont="1" applyFill="1" applyBorder="1" applyAlignment="1">
      <alignment horizontal="center" vertical="center"/>
    </xf>
    <xf numFmtId="164" fontId="2" fillId="2" borderId="32" xfId="0" applyNumberFormat="1" applyFont="1" applyFill="1" applyBorder="1" applyAlignment="1">
      <alignment vertical="center" wrapText="1"/>
    </xf>
    <xf numFmtId="0" fontId="7" fillId="7" borderId="8" xfId="0" applyFont="1" applyFill="1" applyBorder="1" applyAlignment="1">
      <alignment horizontal="center" vertical="center"/>
    </xf>
    <xf numFmtId="164" fontId="2" fillId="2" borderId="29" xfId="0" applyNumberFormat="1" applyFont="1" applyFill="1" applyBorder="1" applyAlignment="1">
      <alignment vertical="center" wrapText="1"/>
    </xf>
    <xf numFmtId="164" fontId="2" fillId="2" borderId="6" xfId="0" applyNumberFormat="1" applyFont="1" applyFill="1" applyBorder="1" applyAlignment="1">
      <alignment vertical="center" wrapText="1"/>
    </xf>
    <xf numFmtId="164" fontId="2" fillId="0" borderId="13" xfId="0" applyNumberFormat="1" applyFont="1" applyBorder="1" applyAlignment="1">
      <alignment vertical="center" wrapText="1"/>
    </xf>
    <xf numFmtId="164" fontId="2" fillId="6" borderId="29" xfId="0" applyNumberFormat="1" applyFont="1" applyFill="1" applyBorder="1" applyAlignment="1">
      <alignment vertical="center" wrapText="1"/>
    </xf>
    <xf numFmtId="164" fontId="2" fillId="2" borderId="8" xfId="0" applyNumberFormat="1" applyFont="1" applyFill="1" applyBorder="1" applyAlignment="1">
      <alignment vertical="center" wrapText="1"/>
    </xf>
    <xf numFmtId="164" fontId="2" fillId="2" borderId="2" xfId="0" applyNumberFormat="1" applyFont="1" applyFill="1" applyBorder="1" applyAlignment="1">
      <alignment vertical="center" wrapText="1"/>
    </xf>
    <xf numFmtId="164" fontId="2" fillId="3" borderId="8" xfId="0" applyNumberFormat="1" applyFont="1" applyFill="1" applyBorder="1" applyAlignment="1">
      <alignment vertical="center" wrapText="1"/>
    </xf>
    <xf numFmtId="164" fontId="2" fillId="5" borderId="8" xfId="0" applyNumberFormat="1" applyFont="1" applyFill="1" applyBorder="1" applyAlignment="1">
      <alignment vertical="center" wrapText="1"/>
    </xf>
    <xf numFmtId="0" fontId="2" fillId="0" borderId="22" xfId="0" applyFont="1" applyBorder="1" applyAlignment="1">
      <alignment horizontal="right"/>
    </xf>
    <xf numFmtId="0" fontId="0" fillId="8" borderId="25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3" fontId="3" fillId="8" borderId="1" xfId="0" applyNumberFormat="1" applyFont="1" applyFill="1" applyBorder="1" applyAlignment="1">
      <alignment horizontal="center" vertical="center" wrapText="1"/>
    </xf>
    <xf numFmtId="2" fontId="2" fillId="8" borderId="1" xfId="0" applyNumberFormat="1" applyFont="1" applyFill="1" applyBorder="1" applyAlignment="1">
      <alignment horizontal="center" vertical="center" wrapText="1"/>
    </xf>
    <xf numFmtId="164" fontId="2" fillId="8" borderId="2" xfId="0" applyNumberFormat="1" applyFont="1" applyFill="1" applyBorder="1" applyAlignment="1">
      <alignment vertical="center" wrapText="1"/>
    </xf>
    <xf numFmtId="1" fontId="1" fillId="0" borderId="6" xfId="0" applyNumberFormat="1" applyFont="1" applyBorder="1" applyAlignment="1">
      <alignment horizontal="center" wrapText="1"/>
    </xf>
    <xf numFmtId="0" fontId="7" fillId="6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" fillId="0" borderId="0" xfId="0" applyFont="1"/>
    <xf numFmtId="0" fontId="9" fillId="0" borderId="1" xfId="0" applyFont="1" applyBorder="1"/>
    <xf numFmtId="164" fontId="8" fillId="0" borderId="0" xfId="0" applyNumberFormat="1" applyFont="1" applyAlignment="1">
      <alignment horizontal="left" wrapText="1"/>
    </xf>
    <xf numFmtId="0" fontId="2" fillId="0" borderId="3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0" fillId="0" borderId="26" xfId="0" applyBorder="1"/>
    <xf numFmtId="0" fontId="8" fillId="0" borderId="26" xfId="0" applyFont="1" applyBorder="1" applyAlignment="1">
      <alignment horizontal="center"/>
    </xf>
    <xf numFmtId="1" fontId="8" fillId="0" borderId="26" xfId="0" applyNumberFormat="1" applyFont="1" applyBorder="1" applyAlignment="1">
      <alignment horizontal="center" wrapText="1"/>
    </xf>
    <xf numFmtId="164" fontId="8" fillId="0" borderId="35" xfId="0" applyNumberFormat="1" applyFont="1" applyBorder="1" applyAlignment="1">
      <alignment horizontal="left" wrapText="1"/>
    </xf>
    <xf numFmtId="0" fontId="0" fillId="0" borderId="27" xfId="0" applyBorder="1" applyAlignment="1">
      <alignment horizontal="right" wrapText="1"/>
    </xf>
    <xf numFmtId="164" fontId="2" fillId="0" borderId="13" xfId="0" applyNumberFormat="1" applyFont="1" applyBorder="1" applyAlignment="1">
      <alignment wrapText="1"/>
    </xf>
    <xf numFmtId="0" fontId="0" fillId="0" borderId="19" xfId="0" applyBorder="1" applyAlignment="1">
      <alignment horizontal="right"/>
    </xf>
    <xf numFmtId="164" fontId="2" fillId="0" borderId="6" xfId="0" applyNumberFormat="1" applyFont="1" applyBorder="1" applyAlignment="1">
      <alignment wrapText="1"/>
    </xf>
    <xf numFmtId="0" fontId="4" fillId="0" borderId="39" xfId="0" applyFont="1" applyBorder="1" applyAlignment="1">
      <alignment horizontal="center" wrapText="1"/>
    </xf>
    <xf numFmtId="164" fontId="2" fillId="0" borderId="40" xfId="0" applyNumberFormat="1" applyFont="1" applyBorder="1" applyAlignment="1">
      <alignment wrapText="1"/>
    </xf>
    <xf numFmtId="0" fontId="2" fillId="2" borderId="5" xfId="0" applyFont="1" applyFill="1" applyBorder="1" applyAlignment="1">
      <alignment horizontal="right"/>
    </xf>
    <xf numFmtId="164" fontId="2" fillId="2" borderId="41" xfId="0" applyNumberFormat="1" applyFont="1" applyFill="1" applyBorder="1" applyAlignment="1">
      <alignment wrapText="1"/>
    </xf>
    <xf numFmtId="3" fontId="3" fillId="2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164" fontId="2" fillId="2" borderId="41" xfId="0" applyNumberFormat="1" applyFont="1" applyFill="1" applyBorder="1" applyAlignment="1">
      <alignment vertical="center" wrapText="1"/>
    </xf>
    <xf numFmtId="3" fontId="3" fillId="2" borderId="0" xfId="0" applyNumberFormat="1" applyFont="1" applyFill="1" applyAlignment="1">
      <alignment horizontal="center" vertical="center" wrapText="1"/>
    </xf>
    <xf numFmtId="2" fontId="2" fillId="2" borderId="0" xfId="0" applyNumberFormat="1" applyFont="1" applyFill="1" applyAlignment="1">
      <alignment horizontal="center" vertical="center" wrapText="1"/>
    </xf>
    <xf numFmtId="3" fontId="11" fillId="2" borderId="9" xfId="0" applyNumberFormat="1" applyFont="1" applyFill="1" applyBorder="1" applyAlignment="1">
      <alignment horizontal="center" vertical="center" wrapText="1"/>
    </xf>
    <xf numFmtId="2" fontId="2" fillId="2" borderId="5" xfId="0" applyNumberFormat="1" applyFont="1" applyFill="1" applyBorder="1" applyAlignment="1">
      <alignment horizontal="center" vertical="center" wrapText="1"/>
    </xf>
    <xf numFmtId="3" fontId="11" fillId="2" borderId="4" xfId="0" applyNumberFormat="1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1" fontId="1" fillId="0" borderId="15" xfId="0" applyNumberFormat="1" applyFont="1" applyBorder="1" applyAlignment="1">
      <alignment horizontal="center" wrapText="1"/>
    </xf>
    <xf numFmtId="1" fontId="1" fillId="0" borderId="30" xfId="0" applyNumberFormat="1" applyFont="1" applyBorder="1" applyAlignment="1">
      <alignment horizontal="center" wrapText="1"/>
    </xf>
    <xf numFmtId="1" fontId="9" fillId="2" borderId="16" xfId="0" applyNumberFormat="1" applyFont="1" applyFill="1" applyBorder="1" applyAlignment="1">
      <alignment horizontal="center" vertical="center" wrapText="1"/>
    </xf>
    <xf numFmtId="1" fontId="9" fillId="2" borderId="17" xfId="0" applyNumberFormat="1" applyFont="1" applyFill="1" applyBorder="1" applyAlignment="1">
      <alignment horizontal="center" vertical="center" wrapText="1"/>
    </xf>
    <xf numFmtId="1" fontId="10" fillId="0" borderId="16" xfId="0" applyNumberFormat="1" applyFont="1" applyBorder="1" applyAlignment="1">
      <alignment horizontal="center" vertical="center" wrapText="1"/>
    </xf>
    <xf numFmtId="1" fontId="10" fillId="0" borderId="17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1" fontId="7" fillId="0" borderId="15" xfId="0" applyNumberFormat="1" applyFont="1" applyBorder="1" applyAlignment="1">
      <alignment horizontal="center" vertical="center" wrapText="1"/>
    </xf>
    <xf numFmtId="1" fontId="7" fillId="0" borderId="30" xfId="0" applyNumberFormat="1" applyFont="1" applyBorder="1" applyAlignment="1">
      <alignment horizontal="center" vertical="center" wrapText="1"/>
    </xf>
    <xf numFmtId="3" fontId="12" fillId="2" borderId="0" xfId="0" applyNumberFormat="1" applyFont="1" applyFill="1" applyAlignment="1">
      <alignment horizontal="center" wrapText="1"/>
    </xf>
    <xf numFmtId="3" fontId="11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/>
    </xf>
    <xf numFmtId="0" fontId="0" fillId="0" borderId="0" xfId="0" applyBorder="1"/>
    <xf numFmtId="0" fontId="8" fillId="0" borderId="0" xfId="0" applyFont="1" applyBorder="1" applyAlignment="1">
      <alignment horizontal="center"/>
    </xf>
    <xf numFmtId="1" fontId="8" fillId="0" borderId="0" xfId="0" applyNumberFormat="1" applyFont="1" applyBorder="1" applyAlignment="1">
      <alignment horizontal="center" wrapText="1"/>
    </xf>
    <xf numFmtId="164" fontId="8" fillId="0" borderId="0" xfId="0" applyNumberFormat="1" applyFont="1" applyBorder="1" applyAlignment="1">
      <alignment horizontal="left" wrapText="1"/>
    </xf>
    <xf numFmtId="3" fontId="12" fillId="2" borderId="4" xfId="0" applyNumberFormat="1" applyFont="1" applyFill="1" applyBorder="1" applyAlignment="1">
      <alignment horizontal="center" vertical="center" wrapText="1"/>
    </xf>
    <xf numFmtId="164" fontId="7" fillId="0" borderId="29" xfId="0" applyNumberFormat="1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CC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1"/>
  <sheetViews>
    <sheetView tabSelected="1" view="pageLayout" topLeftCell="A161" zoomScaleNormal="100" workbookViewId="0">
      <selection activeCell="F174" sqref="F174"/>
    </sheetView>
  </sheetViews>
  <sheetFormatPr defaultRowHeight="15" x14ac:dyDescent="0.25"/>
  <cols>
    <col min="1" max="1" width="12" customWidth="1"/>
    <col min="2" max="2" width="30.42578125" customWidth="1"/>
    <col min="3" max="3" width="18.28515625" style="12" customWidth="1"/>
    <col min="4" max="4" width="7.28515625" style="12" customWidth="1"/>
    <col min="5" max="5" width="11.7109375" customWidth="1"/>
    <col min="6" max="6" width="15.7109375" customWidth="1"/>
    <col min="7" max="7" width="8.7109375"/>
  </cols>
  <sheetData>
    <row r="1" spans="1:6" s="2" customFormat="1" ht="21" x14ac:dyDescent="0.35">
      <c r="B1" s="158" t="s">
        <v>11</v>
      </c>
      <c r="C1" s="158"/>
      <c r="D1" s="158"/>
      <c r="E1" s="158"/>
      <c r="F1" s="158"/>
    </row>
    <row r="2" spans="1:6" s="2" customFormat="1" ht="21" x14ac:dyDescent="0.35">
      <c r="B2" s="158" t="s">
        <v>101</v>
      </c>
      <c r="C2" s="158"/>
      <c r="D2" s="158"/>
      <c r="E2" s="158"/>
      <c r="F2" s="158"/>
    </row>
    <row r="3" spans="1:6" s="2" customFormat="1" ht="21" x14ac:dyDescent="0.35">
      <c r="B3" s="55"/>
      <c r="C3" s="55"/>
      <c r="D3" s="55"/>
      <c r="E3" s="55"/>
      <c r="F3" s="55"/>
    </row>
    <row r="4" spans="1:6" s="2" customFormat="1" ht="21" x14ac:dyDescent="0.35">
      <c r="A4" s="112"/>
      <c r="B4" s="113" t="s">
        <v>94</v>
      </c>
      <c r="C4" s="111"/>
      <c r="D4" s="111"/>
      <c r="E4" s="111"/>
      <c r="F4" s="55"/>
    </row>
    <row r="5" spans="1:6" s="6" customFormat="1" ht="15.75" thickBot="1" x14ac:dyDescent="0.25">
      <c r="B5" s="3"/>
      <c r="C5" s="4"/>
      <c r="D5" s="4"/>
      <c r="E5" s="5"/>
      <c r="F5" s="5"/>
    </row>
    <row r="6" spans="1:6" s="2" customFormat="1" ht="28.5" customHeight="1" x14ac:dyDescent="0.25">
      <c r="A6" s="141" t="s">
        <v>6</v>
      </c>
      <c r="B6" s="149" t="s">
        <v>0</v>
      </c>
      <c r="C6" s="149" t="s">
        <v>9</v>
      </c>
      <c r="D6" s="149" t="s">
        <v>1</v>
      </c>
      <c r="E6" s="159" t="s">
        <v>2</v>
      </c>
      <c r="F6" s="160"/>
    </row>
    <row r="7" spans="1:6" s="7" customFormat="1" ht="20.25" customHeight="1" x14ac:dyDescent="0.25">
      <c r="A7" s="142"/>
      <c r="B7" s="150"/>
      <c r="C7" s="150"/>
      <c r="D7" s="150"/>
      <c r="E7" s="20" t="s">
        <v>3</v>
      </c>
      <c r="F7" s="47" t="s">
        <v>4</v>
      </c>
    </row>
    <row r="8" spans="1:6" s="7" customFormat="1" ht="44.25" customHeight="1" thickBot="1" x14ac:dyDescent="0.3">
      <c r="A8" s="143"/>
      <c r="B8" s="151"/>
      <c r="C8" s="151"/>
      <c r="D8" s="151"/>
      <c r="E8" s="154" t="s">
        <v>10</v>
      </c>
      <c r="F8" s="155"/>
    </row>
    <row r="9" spans="1:6" s="7" customFormat="1" ht="18" customHeight="1" thickTop="1" x14ac:dyDescent="0.25">
      <c r="A9" s="73"/>
      <c r="B9" s="75" t="s">
        <v>71</v>
      </c>
      <c r="C9" s="76"/>
      <c r="D9" s="78"/>
      <c r="E9" s="77"/>
      <c r="F9" s="74"/>
    </row>
    <row r="10" spans="1:6" ht="45" customHeight="1" x14ac:dyDescent="0.25">
      <c r="A10" s="18" t="s">
        <v>8</v>
      </c>
      <c r="B10" s="27" t="s">
        <v>12</v>
      </c>
      <c r="C10" s="15" t="s">
        <v>13</v>
      </c>
      <c r="D10" s="56">
        <v>116</v>
      </c>
      <c r="E10" s="57"/>
      <c r="F10" s="66">
        <f>D10*E10</f>
        <v>0</v>
      </c>
    </row>
    <row r="11" spans="1:6" ht="10.9" customHeight="1" x14ac:dyDescent="0.25">
      <c r="A11" s="17"/>
      <c r="B11" s="9"/>
      <c r="C11" s="11"/>
      <c r="D11" s="8"/>
      <c r="E11" s="8"/>
      <c r="F11" s="13"/>
    </row>
    <row r="12" spans="1:6" ht="45" customHeight="1" x14ac:dyDescent="0.25">
      <c r="A12" s="18" t="s">
        <v>8</v>
      </c>
      <c r="B12" s="27" t="s">
        <v>14</v>
      </c>
      <c r="C12" s="27" t="s">
        <v>15</v>
      </c>
      <c r="D12" s="56">
        <v>116</v>
      </c>
      <c r="E12" s="57"/>
      <c r="F12" s="66">
        <f>D12*E12</f>
        <v>0</v>
      </c>
    </row>
    <row r="13" spans="1:6" ht="10.9" customHeight="1" x14ac:dyDescent="0.25">
      <c r="A13" s="17"/>
      <c r="B13" s="9"/>
      <c r="C13" s="11"/>
      <c r="D13" s="8"/>
      <c r="E13" s="8"/>
      <c r="F13" s="13"/>
    </row>
    <row r="14" spans="1:6" ht="45" customHeight="1" x14ac:dyDescent="0.25">
      <c r="A14" s="18" t="s">
        <v>8</v>
      </c>
      <c r="B14" s="27" t="s">
        <v>16</v>
      </c>
      <c r="C14" s="27" t="s">
        <v>17</v>
      </c>
      <c r="D14" s="56">
        <v>84</v>
      </c>
      <c r="E14" s="57"/>
      <c r="F14" s="66">
        <f>D14*E14</f>
        <v>0</v>
      </c>
    </row>
    <row r="15" spans="1:6" ht="10.9" customHeight="1" x14ac:dyDescent="0.25">
      <c r="A15" s="17"/>
      <c r="B15" s="9"/>
      <c r="C15" s="11"/>
      <c r="D15" s="51"/>
      <c r="E15" s="8"/>
      <c r="F15" s="13"/>
    </row>
    <row r="16" spans="1:6" ht="45" customHeight="1" x14ac:dyDescent="0.25">
      <c r="A16" s="18" t="s">
        <v>8</v>
      </c>
      <c r="B16" s="27" t="s">
        <v>102</v>
      </c>
      <c r="C16" s="27" t="s">
        <v>103</v>
      </c>
      <c r="D16" s="56">
        <v>1</v>
      </c>
      <c r="E16" s="57"/>
      <c r="F16" s="66">
        <f>D16*E16</f>
        <v>0</v>
      </c>
    </row>
    <row r="17" spans="1:6" ht="10.9" customHeight="1" x14ac:dyDescent="0.25">
      <c r="A17" s="17"/>
      <c r="B17" s="9"/>
      <c r="C17" s="11"/>
      <c r="D17" s="8"/>
      <c r="E17" s="8"/>
      <c r="F17" s="13"/>
    </row>
    <row r="18" spans="1:6" ht="45" customHeight="1" x14ac:dyDescent="0.25">
      <c r="A18" s="18" t="s">
        <v>8</v>
      </c>
      <c r="B18" s="27" t="s">
        <v>104</v>
      </c>
      <c r="C18" s="27" t="s">
        <v>18</v>
      </c>
      <c r="D18" s="56">
        <v>2</v>
      </c>
      <c r="E18" s="57"/>
      <c r="F18" s="66">
        <f>D18*E18</f>
        <v>0</v>
      </c>
    </row>
    <row r="19" spans="1:6" ht="10.5" customHeight="1" x14ac:dyDescent="0.25">
      <c r="A19" s="127"/>
      <c r="B19" s="9"/>
      <c r="C19" s="11"/>
      <c r="D19" s="8"/>
      <c r="E19" s="8"/>
      <c r="F19" s="128"/>
    </row>
    <row r="20" spans="1:6" ht="45" customHeight="1" x14ac:dyDescent="0.25">
      <c r="A20" s="18" t="s">
        <v>8</v>
      </c>
      <c r="B20" s="27" t="s">
        <v>19</v>
      </c>
      <c r="C20" s="27" t="s">
        <v>20</v>
      </c>
      <c r="D20" s="56">
        <v>143</v>
      </c>
      <c r="E20" s="57"/>
      <c r="F20" s="66">
        <f>D20*E20</f>
        <v>0</v>
      </c>
    </row>
    <row r="21" spans="1:6" ht="10.9" customHeight="1" x14ac:dyDescent="0.25">
      <c r="A21" s="17"/>
      <c r="B21" s="9"/>
      <c r="C21" s="11"/>
      <c r="D21" s="8"/>
      <c r="E21" s="8"/>
      <c r="F21" s="13"/>
    </row>
    <row r="22" spans="1:6" ht="45" customHeight="1" x14ac:dyDescent="0.25">
      <c r="A22" s="18" t="s">
        <v>8</v>
      </c>
      <c r="B22" s="27" t="s">
        <v>21</v>
      </c>
      <c r="C22" s="27" t="s">
        <v>22</v>
      </c>
      <c r="D22" s="56">
        <v>116</v>
      </c>
      <c r="E22" s="57"/>
      <c r="F22" s="66">
        <f>D22*E22</f>
        <v>0</v>
      </c>
    </row>
    <row r="23" spans="1:6" ht="10.9" customHeight="1" x14ac:dyDescent="0.25">
      <c r="A23" s="17"/>
      <c r="B23" s="9"/>
      <c r="C23" s="11"/>
      <c r="D23" s="8"/>
      <c r="E23" s="8"/>
      <c r="F23" s="13"/>
    </row>
    <row r="24" spans="1:6" ht="45" customHeight="1" x14ac:dyDescent="0.25">
      <c r="A24" s="18" t="s">
        <v>8</v>
      </c>
      <c r="B24" s="27" t="s">
        <v>23</v>
      </c>
      <c r="C24" s="27" t="s">
        <v>24</v>
      </c>
      <c r="D24" s="56">
        <v>106</v>
      </c>
      <c r="E24" s="57"/>
      <c r="F24" s="66">
        <f>D24*E24</f>
        <v>0</v>
      </c>
    </row>
    <row r="25" spans="1:6" ht="10.9" customHeight="1" x14ac:dyDescent="0.25">
      <c r="A25" s="17"/>
      <c r="B25" s="9"/>
      <c r="C25" s="11"/>
      <c r="D25" s="8"/>
      <c r="E25" s="8"/>
      <c r="F25" s="13"/>
    </row>
    <row r="26" spans="1:6" ht="45" customHeight="1" x14ac:dyDescent="0.25">
      <c r="A26" s="18" t="s">
        <v>8</v>
      </c>
      <c r="B26" s="27" t="s">
        <v>69</v>
      </c>
      <c r="C26" s="27" t="s">
        <v>25</v>
      </c>
      <c r="D26" s="56">
        <v>2</v>
      </c>
      <c r="E26" s="57"/>
      <c r="F26" s="66">
        <f>D26*E26</f>
        <v>0</v>
      </c>
    </row>
    <row r="27" spans="1:6" ht="10.5" customHeight="1" x14ac:dyDescent="0.25">
      <c r="A27" s="17"/>
      <c r="B27" s="9"/>
      <c r="C27" s="9"/>
      <c r="D27" s="9"/>
      <c r="E27" s="9"/>
      <c r="F27" s="48"/>
    </row>
    <row r="28" spans="1:6" ht="42" customHeight="1" x14ac:dyDescent="0.25">
      <c r="A28" s="18" t="s">
        <v>8</v>
      </c>
      <c r="B28" s="27" t="s">
        <v>105</v>
      </c>
      <c r="C28" s="27" t="s">
        <v>106</v>
      </c>
      <c r="D28" s="56">
        <v>31</v>
      </c>
      <c r="E28" s="57"/>
      <c r="F28" s="66">
        <f>D28*E28</f>
        <v>0</v>
      </c>
    </row>
    <row r="29" spans="1:6" ht="9.75" customHeight="1" x14ac:dyDescent="0.25">
      <c r="A29" s="19"/>
      <c r="B29" s="9"/>
      <c r="C29" s="9"/>
      <c r="D29" s="9"/>
      <c r="E29" s="9"/>
      <c r="F29" s="48"/>
    </row>
    <row r="30" spans="1:6" ht="45" customHeight="1" x14ac:dyDescent="0.25">
      <c r="A30" s="18" t="s">
        <v>8</v>
      </c>
      <c r="B30" s="27" t="s">
        <v>26</v>
      </c>
      <c r="C30" s="27" t="s">
        <v>27</v>
      </c>
      <c r="D30" s="56">
        <v>106</v>
      </c>
      <c r="E30" s="57"/>
      <c r="F30" s="66">
        <f>D30*E30</f>
        <v>0</v>
      </c>
    </row>
    <row r="31" spans="1:6" ht="10.5" customHeight="1" x14ac:dyDescent="0.25">
      <c r="A31" s="35"/>
      <c r="B31" s="42"/>
      <c r="C31" s="42"/>
      <c r="D31" s="129"/>
      <c r="E31" s="62"/>
      <c r="F31" s="99"/>
    </row>
    <row r="32" spans="1:6" ht="45" customHeight="1" x14ac:dyDescent="0.25">
      <c r="A32" s="18" t="s">
        <v>8</v>
      </c>
      <c r="B32" s="27" t="s">
        <v>107</v>
      </c>
      <c r="C32" s="27" t="s">
        <v>108</v>
      </c>
      <c r="D32" s="56">
        <v>88</v>
      </c>
      <c r="E32" s="57"/>
      <c r="F32" s="66">
        <f>D32*E32</f>
        <v>0</v>
      </c>
    </row>
    <row r="33" spans="1:6" ht="9.75" customHeight="1" x14ac:dyDescent="0.25">
      <c r="A33" s="35"/>
      <c r="B33" s="42"/>
      <c r="C33" s="42"/>
      <c r="D33" s="129"/>
      <c r="E33" s="62"/>
      <c r="F33" s="99"/>
    </row>
    <row r="34" spans="1:6" ht="45" customHeight="1" x14ac:dyDescent="0.25">
      <c r="A34" s="18" t="s">
        <v>8</v>
      </c>
      <c r="B34" s="27" t="s">
        <v>109</v>
      </c>
      <c r="C34" s="27" t="s">
        <v>110</v>
      </c>
      <c r="D34" s="56">
        <v>55</v>
      </c>
      <c r="E34" s="57"/>
      <c r="F34" s="66">
        <f>D34*E34</f>
        <v>0</v>
      </c>
    </row>
    <row r="35" spans="1:6" ht="10.5" customHeight="1" x14ac:dyDescent="0.25">
      <c r="A35" s="35"/>
      <c r="B35" s="42"/>
      <c r="C35" s="42"/>
      <c r="D35" s="129"/>
      <c r="E35" s="62"/>
      <c r="F35" s="99"/>
    </row>
    <row r="36" spans="1:6" ht="45" customHeight="1" x14ac:dyDescent="0.25">
      <c r="A36" s="18" t="s">
        <v>8</v>
      </c>
      <c r="B36" s="27" t="s">
        <v>111</v>
      </c>
      <c r="C36" s="27" t="s">
        <v>112</v>
      </c>
      <c r="D36" s="56">
        <v>10</v>
      </c>
      <c r="E36" s="57"/>
      <c r="F36" s="66">
        <f>D36*E36</f>
        <v>0</v>
      </c>
    </row>
    <row r="37" spans="1:6" ht="10.9" customHeight="1" x14ac:dyDescent="0.25">
      <c r="A37" s="17"/>
      <c r="B37" s="9"/>
      <c r="C37" s="11"/>
      <c r="D37" s="58"/>
      <c r="E37" s="58"/>
      <c r="F37" s="99"/>
    </row>
    <row r="38" spans="1:6" ht="45" customHeight="1" x14ac:dyDescent="0.25">
      <c r="A38" s="18" t="s">
        <v>8</v>
      </c>
      <c r="B38" s="27" t="s">
        <v>28</v>
      </c>
      <c r="C38" s="27" t="s">
        <v>29</v>
      </c>
      <c r="D38" s="56">
        <v>84</v>
      </c>
      <c r="E38" s="57"/>
      <c r="F38" s="66">
        <f>D38*E38</f>
        <v>0</v>
      </c>
    </row>
    <row r="39" spans="1:6" ht="10.9" customHeight="1" x14ac:dyDescent="0.25">
      <c r="A39" s="17"/>
      <c r="B39" s="9"/>
      <c r="C39" s="11"/>
      <c r="D39" s="58"/>
      <c r="E39" s="58"/>
      <c r="F39" s="99"/>
    </row>
    <row r="40" spans="1:6" ht="45" customHeight="1" x14ac:dyDescent="0.25">
      <c r="A40" s="25" t="s">
        <v>8</v>
      </c>
      <c r="B40" s="44" t="s">
        <v>95</v>
      </c>
      <c r="C40" s="44" t="s">
        <v>96</v>
      </c>
      <c r="D40" s="59">
        <v>53</v>
      </c>
      <c r="E40" s="57"/>
      <c r="F40" s="66">
        <f>D40*E40</f>
        <v>0</v>
      </c>
    </row>
    <row r="41" spans="1:6" ht="10.5" customHeight="1" x14ac:dyDescent="0.25">
      <c r="A41" s="36"/>
      <c r="B41" s="130"/>
      <c r="C41" s="130"/>
      <c r="D41" s="131"/>
      <c r="E41" s="62"/>
      <c r="F41" s="99"/>
    </row>
    <row r="42" spans="1:6" ht="45" customHeight="1" x14ac:dyDescent="0.25">
      <c r="A42" s="25" t="s">
        <v>8</v>
      </c>
      <c r="B42" s="44" t="s">
        <v>113</v>
      </c>
      <c r="C42" s="44" t="s">
        <v>114</v>
      </c>
      <c r="D42" s="59">
        <v>1</v>
      </c>
      <c r="E42" s="57"/>
      <c r="F42" s="66">
        <f>D42*E42</f>
        <v>0</v>
      </c>
    </row>
    <row r="43" spans="1:6" ht="10.9" customHeight="1" x14ac:dyDescent="0.25">
      <c r="A43" s="17"/>
      <c r="B43" s="9"/>
      <c r="C43" s="11"/>
      <c r="D43" s="58"/>
      <c r="E43" s="58"/>
      <c r="F43" s="99"/>
    </row>
    <row r="44" spans="1:6" ht="45" customHeight="1" x14ac:dyDescent="0.25">
      <c r="A44" s="18" t="s">
        <v>8</v>
      </c>
      <c r="B44" s="27" t="s">
        <v>97</v>
      </c>
      <c r="C44" s="27" t="s">
        <v>98</v>
      </c>
      <c r="D44" s="56">
        <v>1</v>
      </c>
      <c r="E44" s="60"/>
      <c r="F44" s="97">
        <f>D44*E44</f>
        <v>0</v>
      </c>
    </row>
    <row r="45" spans="1:6" ht="10.5" customHeight="1" x14ac:dyDescent="0.25">
      <c r="A45" s="41"/>
      <c r="B45" s="42"/>
      <c r="C45" s="42"/>
      <c r="D45" s="61"/>
      <c r="E45" s="62"/>
      <c r="F45" s="99"/>
    </row>
    <row r="46" spans="1:6" ht="45" customHeight="1" x14ac:dyDescent="0.25">
      <c r="A46" s="18" t="s">
        <v>8</v>
      </c>
      <c r="B46" s="27" t="s">
        <v>30</v>
      </c>
      <c r="C46" s="27" t="s">
        <v>31</v>
      </c>
      <c r="D46" s="56">
        <v>8</v>
      </c>
      <c r="E46" s="57"/>
      <c r="F46" s="66">
        <f>D46*E46</f>
        <v>0</v>
      </c>
    </row>
    <row r="47" spans="1:6" ht="10.5" customHeight="1" x14ac:dyDescent="0.25">
      <c r="A47" s="17"/>
      <c r="B47" s="9"/>
      <c r="C47" s="11"/>
      <c r="D47" s="58"/>
      <c r="E47" s="58"/>
      <c r="F47" s="99"/>
    </row>
    <row r="48" spans="1:6" ht="45" customHeight="1" x14ac:dyDescent="0.25">
      <c r="A48" s="18" t="s">
        <v>8</v>
      </c>
      <c r="B48" s="27" t="s">
        <v>70</v>
      </c>
      <c r="C48" s="27" t="s">
        <v>32</v>
      </c>
      <c r="D48" s="56">
        <v>1</v>
      </c>
      <c r="E48" s="57"/>
      <c r="F48" s="66">
        <f>D48*E48</f>
        <v>0</v>
      </c>
    </row>
    <row r="49" spans="1:6" ht="10.5" customHeight="1" x14ac:dyDescent="0.25">
      <c r="A49" s="17"/>
      <c r="B49" s="9"/>
      <c r="C49" s="11"/>
      <c r="D49" s="58"/>
      <c r="E49" s="58"/>
      <c r="F49" s="99"/>
    </row>
    <row r="50" spans="1:6" ht="45" customHeight="1" x14ac:dyDescent="0.25">
      <c r="A50" s="18" t="s">
        <v>8</v>
      </c>
      <c r="B50" s="27" t="s">
        <v>115</v>
      </c>
      <c r="C50" s="27" t="s">
        <v>99</v>
      </c>
      <c r="D50" s="56">
        <v>8</v>
      </c>
      <c r="E50" s="57"/>
      <c r="F50" s="66">
        <f>D50*E50</f>
        <v>0</v>
      </c>
    </row>
    <row r="51" spans="1:6" ht="10.5" customHeight="1" x14ac:dyDescent="0.25">
      <c r="A51" s="17"/>
      <c r="B51" s="9"/>
      <c r="C51" s="11"/>
      <c r="D51" s="58"/>
      <c r="E51" s="58"/>
      <c r="F51" s="99"/>
    </row>
    <row r="52" spans="1:6" ht="45" customHeight="1" x14ac:dyDescent="0.25">
      <c r="A52" s="18" t="s">
        <v>8</v>
      </c>
      <c r="B52" s="27" t="s">
        <v>116</v>
      </c>
      <c r="C52" s="27" t="s">
        <v>100</v>
      </c>
      <c r="D52" s="56">
        <v>24</v>
      </c>
      <c r="E52" s="57"/>
      <c r="F52" s="66">
        <f>D52*E52</f>
        <v>0</v>
      </c>
    </row>
    <row r="53" spans="1:6" ht="10.5" customHeight="1" x14ac:dyDescent="0.25">
      <c r="A53" s="17"/>
      <c r="B53" s="9"/>
      <c r="C53" s="11"/>
      <c r="D53" s="58"/>
      <c r="E53" s="58"/>
      <c r="F53" s="99"/>
    </row>
    <row r="54" spans="1:6" ht="18.75" customHeight="1" x14ac:dyDescent="0.25">
      <c r="A54" s="70"/>
      <c r="B54" s="69" t="s">
        <v>72</v>
      </c>
      <c r="C54" s="71"/>
      <c r="D54" s="72"/>
      <c r="E54" s="72"/>
      <c r="F54" s="102"/>
    </row>
    <row r="55" spans="1:6" ht="45" customHeight="1" x14ac:dyDescent="0.25">
      <c r="A55" s="18" t="s">
        <v>8</v>
      </c>
      <c r="B55" s="27" t="s">
        <v>33</v>
      </c>
      <c r="C55" s="27" t="s">
        <v>34</v>
      </c>
      <c r="D55" s="56">
        <v>85</v>
      </c>
      <c r="E55" s="57"/>
      <c r="F55" s="66">
        <f>D55*E55</f>
        <v>0</v>
      </c>
    </row>
    <row r="56" spans="1:6" ht="9.75" customHeight="1" x14ac:dyDescent="0.25">
      <c r="A56" s="35"/>
      <c r="B56" s="42"/>
      <c r="C56" s="42"/>
      <c r="D56" s="129"/>
      <c r="E56" s="62"/>
      <c r="F56" s="99"/>
    </row>
    <row r="57" spans="1:6" ht="45" customHeight="1" x14ac:dyDescent="0.25">
      <c r="A57" s="18" t="s">
        <v>8</v>
      </c>
      <c r="B57" s="27" t="s">
        <v>117</v>
      </c>
      <c r="C57" s="27" t="s">
        <v>118</v>
      </c>
      <c r="D57" s="56">
        <v>35</v>
      </c>
      <c r="E57" s="57"/>
      <c r="F57" s="66">
        <f>D57*E57</f>
        <v>0</v>
      </c>
    </row>
    <row r="58" spans="1:6" ht="10.5" customHeight="1" x14ac:dyDescent="0.25">
      <c r="A58" s="17"/>
      <c r="B58" s="9"/>
      <c r="C58" s="11"/>
      <c r="D58" s="58"/>
      <c r="E58" s="58"/>
      <c r="F58" s="99"/>
    </row>
    <row r="59" spans="1:6" ht="45" customHeight="1" x14ac:dyDescent="0.25">
      <c r="A59" s="25" t="s">
        <v>8</v>
      </c>
      <c r="B59" s="44" t="s">
        <v>119</v>
      </c>
      <c r="C59" s="44" t="s">
        <v>35</v>
      </c>
      <c r="D59" s="56">
        <v>3</v>
      </c>
      <c r="E59" s="60"/>
      <c r="F59" s="97">
        <f>D59*E59</f>
        <v>0</v>
      </c>
    </row>
    <row r="60" spans="1:6" ht="10.5" customHeight="1" x14ac:dyDescent="0.25">
      <c r="A60" s="17"/>
      <c r="B60" s="9"/>
      <c r="C60" s="11"/>
      <c r="D60" s="58"/>
      <c r="E60" s="58"/>
      <c r="F60" s="99"/>
    </row>
    <row r="61" spans="1:6" ht="45" customHeight="1" x14ac:dyDescent="0.25">
      <c r="A61" s="26" t="s">
        <v>8</v>
      </c>
      <c r="B61" s="27" t="s">
        <v>60</v>
      </c>
      <c r="C61" s="27" t="s">
        <v>61</v>
      </c>
      <c r="D61" s="56">
        <v>1</v>
      </c>
      <c r="E61" s="57"/>
      <c r="F61" s="66">
        <f>D61*E61</f>
        <v>0</v>
      </c>
    </row>
    <row r="62" spans="1:6" ht="10.5" customHeight="1" x14ac:dyDescent="0.25">
      <c r="A62" s="19"/>
      <c r="B62" s="9"/>
      <c r="C62" s="11"/>
      <c r="D62" s="58"/>
      <c r="E62" s="58"/>
      <c r="F62" s="99"/>
    </row>
    <row r="63" spans="1:6" ht="45" customHeight="1" x14ac:dyDescent="0.25">
      <c r="A63" s="18" t="s">
        <v>8</v>
      </c>
      <c r="B63" s="27" t="s">
        <v>120</v>
      </c>
      <c r="C63" s="27" t="s">
        <v>121</v>
      </c>
      <c r="D63" s="56">
        <v>2</v>
      </c>
      <c r="E63" s="57"/>
      <c r="F63" s="66">
        <f>D63*E63</f>
        <v>0</v>
      </c>
    </row>
    <row r="64" spans="1:6" ht="10.5" customHeight="1" x14ac:dyDescent="0.25">
      <c r="A64" s="17"/>
      <c r="B64" s="9"/>
      <c r="C64" s="11"/>
      <c r="D64" s="8"/>
      <c r="E64" s="8"/>
      <c r="F64" s="13"/>
    </row>
    <row r="65" spans="1:6" ht="45" customHeight="1" x14ac:dyDescent="0.25">
      <c r="A65" s="18" t="s">
        <v>8</v>
      </c>
      <c r="B65" s="27" t="s">
        <v>122</v>
      </c>
      <c r="C65" s="27" t="s">
        <v>123</v>
      </c>
      <c r="D65" s="56">
        <v>10</v>
      </c>
      <c r="E65" s="57"/>
      <c r="F65" s="66">
        <f>D65*E65</f>
        <v>0</v>
      </c>
    </row>
    <row r="66" spans="1:6" ht="10.5" customHeight="1" x14ac:dyDescent="0.25">
      <c r="A66" s="35"/>
      <c r="B66" s="42"/>
      <c r="C66" s="42"/>
      <c r="D66" s="61"/>
      <c r="E66" s="62"/>
      <c r="F66" s="99"/>
    </row>
    <row r="67" spans="1:6" ht="18.75" customHeight="1" x14ac:dyDescent="0.25">
      <c r="A67" s="67"/>
      <c r="B67" s="80" t="s">
        <v>73</v>
      </c>
      <c r="C67" s="79"/>
      <c r="D67" s="81"/>
      <c r="E67" s="82"/>
      <c r="F67" s="101"/>
    </row>
    <row r="68" spans="1:6" ht="10.5" customHeight="1" x14ac:dyDescent="0.25">
      <c r="A68" s="35"/>
      <c r="B68" s="132"/>
      <c r="C68" s="42"/>
      <c r="D68" s="129"/>
      <c r="E68" s="62"/>
      <c r="F68" s="99"/>
    </row>
    <row r="69" spans="1:6" ht="45" customHeight="1" x14ac:dyDescent="0.25">
      <c r="A69" s="18" t="s">
        <v>8</v>
      </c>
      <c r="B69" s="27" t="s">
        <v>124</v>
      </c>
      <c r="C69" s="27" t="s">
        <v>125</v>
      </c>
      <c r="D69" s="56">
        <v>23</v>
      </c>
      <c r="E69" s="57"/>
      <c r="F69" s="66">
        <f>D69*E69</f>
        <v>0</v>
      </c>
    </row>
    <row r="70" spans="1:6" ht="9.75" customHeight="1" x14ac:dyDescent="0.25">
      <c r="A70" s="36"/>
      <c r="B70" s="132"/>
      <c r="C70" s="42"/>
      <c r="D70" s="129"/>
      <c r="E70" s="62"/>
      <c r="F70" s="133"/>
    </row>
    <row r="71" spans="1:6" ht="45" customHeight="1" x14ac:dyDescent="0.25">
      <c r="A71" s="18" t="s">
        <v>8</v>
      </c>
      <c r="B71" s="27" t="s">
        <v>36</v>
      </c>
      <c r="C71" s="27" t="s">
        <v>37</v>
      </c>
      <c r="D71" s="56">
        <v>66</v>
      </c>
      <c r="E71" s="57"/>
      <c r="F71" s="66">
        <f>D71*E71</f>
        <v>0</v>
      </c>
    </row>
    <row r="72" spans="1:6" ht="10.5" customHeight="1" x14ac:dyDescent="0.25">
      <c r="A72" s="17"/>
      <c r="B72" s="9"/>
      <c r="C72" s="11"/>
      <c r="D72" s="58"/>
      <c r="E72" s="58"/>
      <c r="F72" s="99"/>
    </row>
    <row r="73" spans="1:6" ht="45.2" customHeight="1" x14ac:dyDescent="0.25">
      <c r="A73" s="18" t="s">
        <v>8</v>
      </c>
      <c r="B73" s="27" t="s">
        <v>38</v>
      </c>
      <c r="C73" s="27" t="s">
        <v>39</v>
      </c>
      <c r="D73" s="56">
        <v>66</v>
      </c>
      <c r="E73" s="57"/>
      <c r="F73" s="66">
        <f>D73*E73</f>
        <v>0</v>
      </c>
    </row>
    <row r="74" spans="1:6" ht="10.5" customHeight="1" x14ac:dyDescent="0.25">
      <c r="A74" s="17"/>
      <c r="B74" s="9"/>
      <c r="C74" s="11"/>
      <c r="D74" s="58"/>
      <c r="E74" s="58"/>
      <c r="F74" s="99"/>
    </row>
    <row r="75" spans="1:6" ht="45.2" customHeight="1" x14ac:dyDescent="0.25">
      <c r="A75" s="18" t="s">
        <v>8</v>
      </c>
      <c r="B75" s="27" t="s">
        <v>40</v>
      </c>
      <c r="C75" s="27" t="s">
        <v>41</v>
      </c>
      <c r="D75" s="56">
        <v>58</v>
      </c>
      <c r="E75" s="57"/>
      <c r="F75" s="66">
        <f>D75*E75</f>
        <v>0</v>
      </c>
    </row>
    <row r="76" spans="1:6" ht="10.5" customHeight="1" x14ac:dyDescent="0.25">
      <c r="A76" s="17"/>
      <c r="B76" s="9"/>
      <c r="C76" s="11"/>
      <c r="D76" s="58"/>
      <c r="E76" s="58"/>
      <c r="F76" s="99"/>
    </row>
    <row r="77" spans="1:6" ht="45" customHeight="1" x14ac:dyDescent="0.25">
      <c r="A77" s="18" t="s">
        <v>8</v>
      </c>
      <c r="B77" s="27" t="s">
        <v>126</v>
      </c>
      <c r="C77" s="27" t="s">
        <v>127</v>
      </c>
      <c r="D77" s="56">
        <v>11</v>
      </c>
      <c r="E77" s="68"/>
      <c r="F77" s="66">
        <f>D77*E77</f>
        <v>0</v>
      </c>
    </row>
    <row r="78" spans="1:6" ht="10.5" customHeight="1" x14ac:dyDescent="0.25">
      <c r="A78" s="17"/>
      <c r="B78" s="9"/>
      <c r="C78" s="11"/>
      <c r="D78" s="58"/>
      <c r="E78" s="58"/>
      <c r="F78" s="99"/>
    </row>
    <row r="79" spans="1:6" ht="45" customHeight="1" x14ac:dyDescent="0.25">
      <c r="A79" s="18" t="s">
        <v>8</v>
      </c>
      <c r="B79" s="27" t="s">
        <v>42</v>
      </c>
      <c r="C79" s="27" t="s">
        <v>43</v>
      </c>
      <c r="D79" s="56">
        <v>1</v>
      </c>
      <c r="E79" s="57"/>
      <c r="F79" s="66">
        <f>D79*E79</f>
        <v>0</v>
      </c>
    </row>
    <row r="80" spans="1:6" ht="10.5" customHeight="1" x14ac:dyDescent="0.25">
      <c r="A80" s="17"/>
      <c r="B80" s="9"/>
      <c r="C80" s="11"/>
      <c r="D80" s="58"/>
      <c r="E80" s="58"/>
      <c r="F80" s="99"/>
    </row>
    <row r="81" spans="1:6" ht="45" customHeight="1" x14ac:dyDescent="0.25">
      <c r="A81" s="18" t="s">
        <v>8</v>
      </c>
      <c r="B81" s="27" t="s">
        <v>128</v>
      </c>
      <c r="C81" s="27" t="s">
        <v>129</v>
      </c>
      <c r="D81" s="56">
        <v>25</v>
      </c>
      <c r="E81" s="57"/>
      <c r="F81" s="66">
        <f>D81*E81</f>
        <v>0</v>
      </c>
    </row>
    <row r="82" spans="1:6" ht="10.5" customHeight="1" x14ac:dyDescent="0.25">
      <c r="A82" s="17"/>
      <c r="B82" s="9"/>
      <c r="C82" s="11"/>
      <c r="D82" s="58"/>
      <c r="E82" s="58"/>
      <c r="F82" s="99"/>
    </row>
    <row r="83" spans="1:6" ht="45" customHeight="1" x14ac:dyDescent="0.25">
      <c r="A83" s="18" t="s">
        <v>8</v>
      </c>
      <c r="B83" s="27" t="s">
        <v>130</v>
      </c>
      <c r="C83" s="27" t="s">
        <v>131</v>
      </c>
      <c r="D83" s="56">
        <v>25</v>
      </c>
      <c r="E83" s="57"/>
      <c r="F83" s="66">
        <f>D83*E83</f>
        <v>0</v>
      </c>
    </row>
    <row r="84" spans="1:6" ht="10.5" customHeight="1" x14ac:dyDescent="0.25">
      <c r="A84" s="17"/>
      <c r="B84" s="9"/>
      <c r="C84" s="11"/>
      <c r="D84" s="8"/>
      <c r="E84" s="8"/>
      <c r="F84" s="13"/>
    </row>
    <row r="85" spans="1:6" ht="45" customHeight="1" x14ac:dyDescent="0.25">
      <c r="A85" s="18" t="s">
        <v>8</v>
      </c>
      <c r="B85" s="27" t="s">
        <v>74</v>
      </c>
      <c r="C85" s="27" t="s">
        <v>75</v>
      </c>
      <c r="D85" s="56">
        <v>1</v>
      </c>
      <c r="E85" s="85"/>
      <c r="F85" s="66">
        <f>D85*E85</f>
        <v>0</v>
      </c>
    </row>
    <row r="86" spans="1:6" ht="10.5" customHeight="1" x14ac:dyDescent="0.25">
      <c r="A86" s="17"/>
      <c r="B86" s="9"/>
      <c r="C86" s="11"/>
      <c r="D86" s="8"/>
      <c r="E86" s="8"/>
      <c r="F86" s="13"/>
    </row>
    <row r="87" spans="1:6" ht="45" customHeight="1" x14ac:dyDescent="0.25">
      <c r="A87" s="26" t="s">
        <v>8</v>
      </c>
      <c r="B87" s="27" t="s">
        <v>132</v>
      </c>
      <c r="C87" s="27" t="s">
        <v>133</v>
      </c>
      <c r="D87" s="56">
        <v>27</v>
      </c>
      <c r="E87" s="57"/>
      <c r="F87" s="66">
        <f t="shared" ref="F87" si="0">D87*E87</f>
        <v>0</v>
      </c>
    </row>
    <row r="88" spans="1:6" ht="10.5" customHeight="1" x14ac:dyDescent="0.25">
      <c r="A88" s="45"/>
      <c r="B88" s="37"/>
      <c r="C88" s="37"/>
      <c r="D88" s="134"/>
      <c r="E88" s="135"/>
      <c r="F88" s="95"/>
    </row>
    <row r="89" spans="1:6" ht="45" customHeight="1" x14ac:dyDescent="0.25">
      <c r="A89" s="26" t="s">
        <v>8</v>
      </c>
      <c r="B89" s="27" t="s">
        <v>134</v>
      </c>
      <c r="C89" s="27" t="s">
        <v>135</v>
      </c>
      <c r="D89" s="56">
        <v>25</v>
      </c>
      <c r="E89" s="57"/>
      <c r="F89" s="66">
        <f t="shared" ref="F89" si="1">D89*E89</f>
        <v>0</v>
      </c>
    </row>
    <row r="90" spans="1:6" ht="10.9" customHeight="1" x14ac:dyDescent="0.25">
      <c r="A90" s="50"/>
      <c r="B90" s="31"/>
      <c r="C90" s="32"/>
      <c r="D90" s="64"/>
      <c r="E90" s="64"/>
      <c r="F90" s="95"/>
    </row>
    <row r="91" spans="1:6" ht="45" customHeight="1" x14ac:dyDescent="0.25">
      <c r="A91" s="26" t="s">
        <v>8</v>
      </c>
      <c r="B91" s="27" t="s">
        <v>136</v>
      </c>
      <c r="C91" s="27" t="s">
        <v>44</v>
      </c>
      <c r="D91" s="83">
        <v>84</v>
      </c>
      <c r="E91" s="57"/>
      <c r="F91" s="66">
        <f t="shared" ref="F91" si="2">D91*E91</f>
        <v>0</v>
      </c>
    </row>
    <row r="92" spans="1:6" ht="10.9" customHeight="1" x14ac:dyDescent="0.25">
      <c r="A92" s="17"/>
      <c r="B92" s="9"/>
      <c r="C92" s="11"/>
      <c r="D92" s="86"/>
      <c r="E92" s="58"/>
      <c r="F92" s="99"/>
    </row>
    <row r="93" spans="1:6" ht="45.2" customHeight="1" x14ac:dyDescent="0.25">
      <c r="A93" s="26" t="s">
        <v>8</v>
      </c>
      <c r="B93" s="27" t="s">
        <v>62</v>
      </c>
      <c r="C93" s="27" t="s">
        <v>45</v>
      </c>
      <c r="D93" s="83">
        <v>87</v>
      </c>
      <c r="E93" s="57"/>
      <c r="F93" s="66">
        <f t="shared" ref="F93" si="3">D93*E93</f>
        <v>0</v>
      </c>
    </row>
    <row r="94" spans="1:6" ht="10.9" customHeight="1" x14ac:dyDescent="0.25">
      <c r="A94" s="17"/>
      <c r="B94" s="9"/>
      <c r="C94" s="11"/>
      <c r="D94" s="86"/>
      <c r="E94" s="58"/>
      <c r="F94" s="99"/>
    </row>
    <row r="95" spans="1:6" ht="45.2" customHeight="1" x14ac:dyDescent="0.25">
      <c r="A95" s="26" t="s">
        <v>8</v>
      </c>
      <c r="B95" s="27" t="s">
        <v>63</v>
      </c>
      <c r="C95" s="27" t="s">
        <v>46</v>
      </c>
      <c r="D95" s="83">
        <v>77</v>
      </c>
      <c r="E95" s="57"/>
      <c r="F95" s="66">
        <f t="shared" ref="F95" si="4">D95*E95</f>
        <v>0</v>
      </c>
    </row>
    <row r="96" spans="1:6" ht="10.9" customHeight="1" x14ac:dyDescent="0.25">
      <c r="A96" s="17"/>
      <c r="B96" s="9"/>
      <c r="C96" s="11"/>
      <c r="D96" s="86"/>
      <c r="E96" s="58"/>
      <c r="F96" s="99"/>
    </row>
    <row r="97" spans="1:6" ht="45.2" customHeight="1" x14ac:dyDescent="0.25">
      <c r="A97" s="49" t="s">
        <v>8</v>
      </c>
      <c r="B97" s="44" t="s">
        <v>47</v>
      </c>
      <c r="C97" s="44" t="s">
        <v>48</v>
      </c>
      <c r="D97" s="87">
        <v>9</v>
      </c>
      <c r="E97" s="60"/>
      <c r="F97" s="97">
        <f t="shared" ref="F97" si="5">D97*E97</f>
        <v>0</v>
      </c>
    </row>
    <row r="98" spans="1:6" ht="10.9" customHeight="1" x14ac:dyDescent="0.25">
      <c r="A98" s="17"/>
      <c r="B98" s="9"/>
      <c r="C98" s="11"/>
      <c r="D98" s="58"/>
      <c r="E98" s="58"/>
      <c r="F98" s="100"/>
    </row>
    <row r="99" spans="1:6" ht="45.75" customHeight="1" x14ac:dyDescent="0.25">
      <c r="A99" s="26" t="s">
        <v>8</v>
      </c>
      <c r="B99" s="27" t="s">
        <v>76</v>
      </c>
      <c r="C99" s="27" t="s">
        <v>77</v>
      </c>
      <c r="D99" s="83">
        <v>10</v>
      </c>
      <c r="E99" s="57"/>
      <c r="F99" s="66">
        <f t="shared" ref="F99" si="6">D99*E99</f>
        <v>0</v>
      </c>
    </row>
    <row r="100" spans="1:6" ht="10.9" customHeight="1" x14ac:dyDescent="0.25">
      <c r="A100" s="50"/>
      <c r="B100" s="31"/>
      <c r="C100" s="32"/>
      <c r="D100" s="64"/>
      <c r="E100" s="64"/>
      <c r="F100" s="95"/>
    </row>
    <row r="101" spans="1:6" ht="50.25" customHeight="1" x14ac:dyDescent="0.25">
      <c r="A101" s="26" t="s">
        <v>8</v>
      </c>
      <c r="B101" s="27" t="s">
        <v>50</v>
      </c>
      <c r="C101" s="27" t="s">
        <v>49</v>
      </c>
      <c r="D101" s="83">
        <v>21</v>
      </c>
      <c r="E101" s="57"/>
      <c r="F101" s="66">
        <f t="shared" ref="F101" si="7">D101*E101</f>
        <v>0</v>
      </c>
    </row>
    <row r="102" spans="1:6" ht="10.5" customHeight="1" x14ac:dyDescent="0.25">
      <c r="A102" s="52"/>
      <c r="B102" s="36"/>
      <c r="C102" s="36"/>
      <c r="D102" s="136"/>
      <c r="E102" s="137"/>
      <c r="F102" s="96"/>
    </row>
    <row r="103" spans="1:6" ht="45.75" customHeight="1" x14ac:dyDescent="0.25">
      <c r="A103" s="26" t="s">
        <v>8</v>
      </c>
      <c r="B103" s="27" t="s">
        <v>137</v>
      </c>
      <c r="C103" s="27" t="s">
        <v>138</v>
      </c>
      <c r="D103" s="59">
        <v>2</v>
      </c>
      <c r="E103" s="68"/>
      <c r="F103" s="66">
        <f>D103*E103</f>
        <v>0</v>
      </c>
    </row>
    <row r="104" spans="1:6" ht="10.5" customHeight="1" x14ac:dyDescent="0.25">
      <c r="A104" s="41"/>
      <c r="B104" s="42"/>
      <c r="C104" s="42"/>
      <c r="D104" s="138"/>
      <c r="E104" s="62"/>
      <c r="F104" s="99"/>
    </row>
    <row r="105" spans="1:6" ht="45.75" customHeight="1" x14ac:dyDescent="0.25">
      <c r="A105" s="26" t="s">
        <v>8</v>
      </c>
      <c r="B105" s="27" t="s">
        <v>139</v>
      </c>
      <c r="C105" s="27" t="s">
        <v>140</v>
      </c>
      <c r="D105" s="59">
        <v>2</v>
      </c>
      <c r="E105" s="68"/>
      <c r="F105" s="66">
        <f>D105*E105</f>
        <v>0</v>
      </c>
    </row>
    <row r="106" spans="1:6" ht="10.5" customHeight="1" x14ac:dyDescent="0.25">
      <c r="A106" s="41"/>
      <c r="B106" s="42"/>
      <c r="C106" s="42"/>
      <c r="D106" s="129"/>
      <c r="E106" s="58"/>
      <c r="F106" s="99"/>
    </row>
    <row r="107" spans="1:6" ht="45" customHeight="1" x14ac:dyDescent="0.25">
      <c r="A107" s="26" t="s">
        <v>8</v>
      </c>
      <c r="B107" s="27" t="s">
        <v>78</v>
      </c>
      <c r="C107" s="27" t="s">
        <v>79</v>
      </c>
      <c r="D107" s="59">
        <v>2</v>
      </c>
      <c r="E107" s="68"/>
      <c r="F107" s="66">
        <f>D107*E107</f>
        <v>0</v>
      </c>
    </row>
    <row r="108" spans="1:6" ht="10.9" customHeight="1" x14ac:dyDescent="0.25">
      <c r="A108" s="17"/>
      <c r="B108" s="9"/>
      <c r="C108" s="11"/>
      <c r="D108" s="58"/>
      <c r="E108" s="58"/>
      <c r="F108" s="99"/>
    </row>
    <row r="109" spans="1:6" ht="44.25" customHeight="1" x14ac:dyDescent="0.25">
      <c r="A109" s="26" t="s">
        <v>8</v>
      </c>
      <c r="B109" s="27" t="s">
        <v>141</v>
      </c>
      <c r="C109" s="27" t="s">
        <v>142</v>
      </c>
      <c r="D109" s="59">
        <v>2</v>
      </c>
      <c r="E109" s="68"/>
      <c r="F109" s="66">
        <f>D109*E109</f>
        <v>0</v>
      </c>
    </row>
    <row r="110" spans="1:6" ht="10.5" customHeight="1" x14ac:dyDescent="0.25">
      <c r="A110" s="41"/>
      <c r="B110" s="42"/>
      <c r="C110" s="42"/>
      <c r="D110" s="129"/>
      <c r="E110" s="58"/>
      <c r="F110" s="99"/>
    </row>
    <row r="111" spans="1:6" ht="45.2" customHeight="1" x14ac:dyDescent="0.25">
      <c r="A111" s="26" t="s">
        <v>8</v>
      </c>
      <c r="B111" s="27" t="s">
        <v>144</v>
      </c>
      <c r="C111" s="27" t="s">
        <v>59</v>
      </c>
      <c r="D111" s="83">
        <v>50</v>
      </c>
      <c r="E111" s="57"/>
      <c r="F111" s="66">
        <f t="shared" ref="F111" si="8">D111*E111</f>
        <v>0</v>
      </c>
    </row>
    <row r="112" spans="1:6" ht="10.9" customHeight="1" x14ac:dyDescent="0.25">
      <c r="A112" s="50"/>
      <c r="B112" s="31"/>
      <c r="C112" s="32"/>
      <c r="D112" s="64"/>
      <c r="E112" s="64"/>
      <c r="F112" s="95"/>
    </row>
    <row r="113" spans="1:6" ht="45.75" customHeight="1" x14ac:dyDescent="0.25">
      <c r="A113" s="26" t="s">
        <v>8</v>
      </c>
      <c r="B113" s="27" t="s">
        <v>143</v>
      </c>
      <c r="C113" s="27" t="s">
        <v>51</v>
      </c>
      <c r="D113" s="83">
        <v>50</v>
      </c>
      <c r="E113" s="57"/>
      <c r="F113" s="66">
        <f t="shared" ref="F113" si="9">D113*E113</f>
        <v>0</v>
      </c>
    </row>
    <row r="114" spans="1:6" ht="10.9" customHeight="1" x14ac:dyDescent="0.25">
      <c r="A114" s="17"/>
      <c r="B114" s="9"/>
      <c r="C114" s="11"/>
      <c r="D114" s="58"/>
      <c r="E114" s="58"/>
      <c r="F114" s="99"/>
    </row>
    <row r="115" spans="1:6" ht="45" customHeight="1" x14ac:dyDescent="0.25">
      <c r="A115" s="49" t="s">
        <v>8</v>
      </c>
      <c r="B115" s="27" t="s">
        <v>145</v>
      </c>
      <c r="C115" s="44" t="s">
        <v>80</v>
      </c>
      <c r="D115" s="59">
        <v>50</v>
      </c>
      <c r="E115" s="60"/>
      <c r="F115" s="97">
        <f t="shared" ref="F115" si="10">D115*E115</f>
        <v>0</v>
      </c>
    </row>
    <row r="116" spans="1:6" ht="10.9" customHeight="1" x14ac:dyDescent="0.25">
      <c r="A116" s="17"/>
      <c r="B116" s="9"/>
      <c r="C116" s="11"/>
      <c r="D116" s="58"/>
      <c r="E116" s="58"/>
      <c r="F116" s="99"/>
    </row>
    <row r="117" spans="1:6" ht="45" customHeight="1" x14ac:dyDescent="0.25">
      <c r="A117" s="26" t="s">
        <v>8</v>
      </c>
      <c r="B117" s="27" t="s">
        <v>81</v>
      </c>
      <c r="C117" s="27" t="s">
        <v>82</v>
      </c>
      <c r="D117" s="56">
        <v>9</v>
      </c>
      <c r="E117" s="57"/>
      <c r="F117" s="66">
        <f t="shared" ref="F117" si="11">D117*E117</f>
        <v>0</v>
      </c>
    </row>
    <row r="118" spans="1:6" ht="10.5" customHeight="1" x14ac:dyDescent="0.25">
      <c r="A118" s="41"/>
      <c r="B118" s="42"/>
      <c r="C118" s="42"/>
      <c r="D118" s="129"/>
      <c r="E118" s="62"/>
      <c r="F118" s="99"/>
    </row>
    <row r="119" spans="1:6" ht="45" customHeight="1" x14ac:dyDescent="0.25">
      <c r="A119" s="49" t="s">
        <v>8</v>
      </c>
      <c r="B119" s="27" t="s">
        <v>146</v>
      </c>
      <c r="C119" s="44" t="s">
        <v>147</v>
      </c>
      <c r="D119" s="59">
        <v>1</v>
      </c>
      <c r="E119" s="60"/>
      <c r="F119" s="97">
        <f t="shared" ref="F119" si="12">D119*E119</f>
        <v>0</v>
      </c>
    </row>
    <row r="120" spans="1:6" ht="10.5" customHeight="1" x14ac:dyDescent="0.25">
      <c r="A120" s="41"/>
      <c r="B120" s="42"/>
      <c r="C120" s="42"/>
      <c r="D120" s="129"/>
      <c r="E120" s="62"/>
      <c r="F120" s="99"/>
    </row>
    <row r="121" spans="1:6" ht="44.25" customHeight="1" x14ac:dyDescent="0.25">
      <c r="A121" s="49" t="s">
        <v>8</v>
      </c>
      <c r="B121" s="27" t="s">
        <v>148</v>
      </c>
      <c r="C121" s="44" t="s">
        <v>149</v>
      </c>
      <c r="D121" s="59">
        <v>1</v>
      </c>
      <c r="E121" s="60"/>
      <c r="F121" s="97">
        <f t="shared" ref="F121" si="13">D121*E121</f>
        <v>0</v>
      </c>
    </row>
    <row r="122" spans="1:6" ht="9.75" customHeight="1" x14ac:dyDescent="0.25">
      <c r="A122" s="41"/>
      <c r="B122" s="42"/>
      <c r="C122" s="42"/>
      <c r="D122" s="129"/>
      <c r="E122" s="62"/>
      <c r="F122" s="99"/>
    </row>
    <row r="123" spans="1:6" ht="45" customHeight="1" x14ac:dyDescent="0.25">
      <c r="A123" s="49" t="s">
        <v>8</v>
      </c>
      <c r="B123" s="27" t="s">
        <v>150</v>
      </c>
      <c r="C123" s="44" t="s">
        <v>151</v>
      </c>
      <c r="D123" s="59">
        <v>1</v>
      </c>
      <c r="E123" s="60"/>
      <c r="F123" s="97">
        <f t="shared" ref="F123" si="14">D123*E123</f>
        <v>0</v>
      </c>
    </row>
    <row r="124" spans="1:6" ht="10.5" customHeight="1" x14ac:dyDescent="0.25">
      <c r="A124" s="41"/>
      <c r="B124" s="42"/>
      <c r="C124" s="42"/>
      <c r="D124" s="129"/>
      <c r="E124" s="62"/>
      <c r="F124" s="99"/>
    </row>
    <row r="125" spans="1:6" ht="45" customHeight="1" x14ac:dyDescent="0.25">
      <c r="A125" s="49" t="s">
        <v>8</v>
      </c>
      <c r="B125" s="27" t="s">
        <v>152</v>
      </c>
      <c r="C125" s="44" t="s">
        <v>153</v>
      </c>
      <c r="D125" s="59">
        <v>1</v>
      </c>
      <c r="E125" s="60"/>
      <c r="F125" s="97">
        <f t="shared" ref="F125" si="15">D125*E125</f>
        <v>0</v>
      </c>
    </row>
    <row r="126" spans="1:6" ht="10.5" customHeight="1" x14ac:dyDescent="0.25">
      <c r="A126" s="41"/>
      <c r="B126" s="42"/>
      <c r="C126" s="42"/>
      <c r="D126" s="129"/>
      <c r="E126" s="62"/>
      <c r="F126" s="99"/>
    </row>
    <row r="127" spans="1:6" ht="45" customHeight="1" x14ac:dyDescent="0.25">
      <c r="A127" s="49" t="s">
        <v>8</v>
      </c>
      <c r="B127" s="27" t="s">
        <v>154</v>
      </c>
      <c r="C127" s="44" t="s">
        <v>155</v>
      </c>
      <c r="D127" s="59">
        <v>39</v>
      </c>
      <c r="E127" s="60"/>
      <c r="F127" s="97">
        <f t="shared" ref="F127" si="16">D127*E127</f>
        <v>0</v>
      </c>
    </row>
    <row r="128" spans="1:6" ht="11.25" customHeight="1" x14ac:dyDescent="0.25">
      <c r="A128" s="41"/>
      <c r="B128" s="42"/>
      <c r="C128" s="42"/>
      <c r="D128" s="129"/>
      <c r="E128" s="62"/>
      <c r="F128" s="99"/>
    </row>
    <row r="129" spans="1:6" ht="45" customHeight="1" x14ac:dyDescent="0.25">
      <c r="A129" s="49" t="s">
        <v>8</v>
      </c>
      <c r="B129" s="27" t="s">
        <v>156</v>
      </c>
      <c r="C129" s="44" t="s">
        <v>157</v>
      </c>
      <c r="D129" s="59">
        <v>35</v>
      </c>
      <c r="E129" s="60"/>
      <c r="F129" s="97">
        <f t="shared" ref="F129" si="17">D129*E129</f>
        <v>0</v>
      </c>
    </row>
    <row r="130" spans="1:6" ht="10.5" customHeight="1" x14ac:dyDescent="0.25">
      <c r="A130" s="41"/>
      <c r="B130" s="42"/>
      <c r="C130" s="42"/>
      <c r="D130" s="129"/>
      <c r="E130" s="62"/>
      <c r="F130" s="99"/>
    </row>
    <row r="131" spans="1:6" ht="45" customHeight="1" x14ac:dyDescent="0.25">
      <c r="A131" s="49" t="s">
        <v>8</v>
      </c>
      <c r="B131" s="27" t="s">
        <v>158</v>
      </c>
      <c r="C131" s="44" t="s">
        <v>159</v>
      </c>
      <c r="D131" s="59">
        <v>1</v>
      </c>
      <c r="E131" s="60"/>
      <c r="F131" s="97">
        <f t="shared" ref="F131" si="18">D131*E131</f>
        <v>0</v>
      </c>
    </row>
    <row r="132" spans="1:6" ht="10.5" customHeight="1" x14ac:dyDescent="0.25">
      <c r="A132" s="139"/>
      <c r="B132" s="42"/>
      <c r="C132" s="130"/>
      <c r="D132" s="131"/>
      <c r="E132" s="140"/>
      <c r="F132" s="100"/>
    </row>
    <row r="133" spans="1:6" ht="45" customHeight="1" x14ac:dyDescent="0.25">
      <c r="A133" s="49" t="s">
        <v>8</v>
      </c>
      <c r="B133" s="27" t="s">
        <v>161</v>
      </c>
      <c r="C133" s="44" t="s">
        <v>160</v>
      </c>
      <c r="D133" s="59">
        <v>1</v>
      </c>
      <c r="E133" s="60"/>
      <c r="F133" s="97">
        <f t="shared" ref="F133" si="19">D133*E133</f>
        <v>0</v>
      </c>
    </row>
    <row r="134" spans="1:6" ht="45" customHeight="1" x14ac:dyDescent="0.25">
      <c r="A134" s="49" t="s">
        <v>8</v>
      </c>
      <c r="B134" s="27" t="s">
        <v>162</v>
      </c>
      <c r="C134" s="44" t="s">
        <v>163</v>
      </c>
      <c r="D134" s="59">
        <v>1</v>
      </c>
      <c r="E134" s="60"/>
      <c r="F134" s="97">
        <f t="shared" ref="F134" si="20">D134*E134</f>
        <v>0</v>
      </c>
    </row>
    <row r="135" spans="1:6" ht="10.5" customHeight="1" x14ac:dyDescent="0.25">
      <c r="A135" s="139"/>
      <c r="B135" s="42"/>
      <c r="C135" s="130"/>
      <c r="D135" s="131"/>
      <c r="E135" s="140"/>
      <c r="F135" s="100"/>
    </row>
    <row r="136" spans="1:6" ht="45" customHeight="1" x14ac:dyDescent="0.25">
      <c r="A136" s="49" t="s">
        <v>8</v>
      </c>
      <c r="B136" s="27" t="s">
        <v>164</v>
      </c>
      <c r="C136" s="44" t="s">
        <v>165</v>
      </c>
      <c r="D136" s="59">
        <v>1</v>
      </c>
      <c r="E136" s="60"/>
      <c r="F136" s="97">
        <f t="shared" ref="F136" si="21">D136*E136</f>
        <v>0</v>
      </c>
    </row>
    <row r="137" spans="1:6" ht="9.75" customHeight="1" x14ac:dyDescent="0.25">
      <c r="A137" s="139"/>
      <c r="B137" s="42"/>
      <c r="C137" s="130"/>
      <c r="D137" s="131"/>
      <c r="E137" s="140"/>
      <c r="F137" s="100"/>
    </row>
    <row r="138" spans="1:6" ht="45" customHeight="1" x14ac:dyDescent="0.25">
      <c r="A138" s="49" t="s">
        <v>8</v>
      </c>
      <c r="B138" s="27" t="s">
        <v>166</v>
      </c>
      <c r="C138" s="44" t="s">
        <v>167</v>
      </c>
      <c r="D138" s="59">
        <v>1</v>
      </c>
      <c r="E138" s="60"/>
      <c r="F138" s="97">
        <f t="shared" ref="F138" si="22">D138*E138</f>
        <v>0</v>
      </c>
    </row>
    <row r="139" spans="1:6" ht="10.5" customHeight="1" x14ac:dyDescent="0.25">
      <c r="A139" s="139"/>
      <c r="B139" s="42"/>
      <c r="C139" s="130"/>
      <c r="D139" s="131"/>
      <c r="E139" s="140"/>
      <c r="F139" s="100"/>
    </row>
    <row r="140" spans="1:6" ht="45" customHeight="1" x14ac:dyDescent="0.25">
      <c r="A140" s="49" t="s">
        <v>8</v>
      </c>
      <c r="B140" s="27" t="s">
        <v>168</v>
      </c>
      <c r="C140" s="44" t="s">
        <v>169</v>
      </c>
      <c r="D140" s="59">
        <v>5</v>
      </c>
      <c r="E140" s="60"/>
      <c r="F140" s="97">
        <f t="shared" ref="F140" si="23">D140*E140</f>
        <v>0</v>
      </c>
    </row>
    <row r="141" spans="1:6" ht="10.5" customHeight="1" x14ac:dyDescent="0.25">
      <c r="A141" s="139"/>
      <c r="B141" s="42"/>
      <c r="C141" s="130"/>
      <c r="D141" s="131"/>
      <c r="E141" s="140"/>
      <c r="F141" s="100"/>
    </row>
    <row r="142" spans="1:6" ht="45" customHeight="1" x14ac:dyDescent="0.25">
      <c r="A142" s="49" t="s">
        <v>8</v>
      </c>
      <c r="B142" s="27" t="s">
        <v>170</v>
      </c>
      <c r="C142" s="44" t="s">
        <v>171</v>
      </c>
      <c r="D142" s="59">
        <v>1</v>
      </c>
      <c r="E142" s="60"/>
      <c r="F142" s="97">
        <f t="shared" ref="F142" si="24">D142*E142</f>
        <v>0</v>
      </c>
    </row>
    <row r="143" spans="1:6" ht="10.5" customHeight="1" x14ac:dyDescent="0.25">
      <c r="A143" s="139"/>
      <c r="B143" s="42"/>
      <c r="C143" s="130"/>
      <c r="D143" s="131"/>
      <c r="E143" s="140"/>
      <c r="F143" s="100"/>
    </row>
    <row r="144" spans="1:6" ht="45" customHeight="1" x14ac:dyDescent="0.25">
      <c r="A144" s="49" t="s">
        <v>8</v>
      </c>
      <c r="B144" s="27" t="s">
        <v>172</v>
      </c>
      <c r="C144" s="44" t="s">
        <v>173</v>
      </c>
      <c r="D144" s="59">
        <v>1</v>
      </c>
      <c r="E144" s="60"/>
      <c r="F144" s="97">
        <f t="shared" ref="F144" si="25">D144*E144</f>
        <v>0</v>
      </c>
    </row>
    <row r="145" spans="1:6" ht="10.9" customHeight="1" x14ac:dyDescent="0.25">
      <c r="A145" s="17"/>
      <c r="B145" s="9"/>
      <c r="C145" s="11"/>
      <c r="D145" s="58"/>
      <c r="E145" s="58"/>
      <c r="F145" s="99"/>
    </row>
    <row r="146" spans="1:6" ht="18.75" customHeight="1" x14ac:dyDescent="0.25">
      <c r="A146" s="88"/>
      <c r="B146" s="110" t="s">
        <v>83</v>
      </c>
      <c r="C146" s="89"/>
      <c r="D146" s="90"/>
      <c r="E146" s="90"/>
      <c r="F146" s="98"/>
    </row>
    <row r="147" spans="1:6" ht="45" customHeight="1" x14ac:dyDescent="0.25">
      <c r="A147" s="26" t="s">
        <v>52</v>
      </c>
      <c r="B147" s="27" t="s">
        <v>64</v>
      </c>
      <c r="C147" s="27" t="s">
        <v>84</v>
      </c>
      <c r="D147" s="83">
        <v>24</v>
      </c>
      <c r="E147" s="57"/>
      <c r="F147" s="66">
        <f t="shared" ref="F147" si="26">D147*E147</f>
        <v>0</v>
      </c>
    </row>
    <row r="148" spans="1:6" ht="10.9" customHeight="1" x14ac:dyDescent="0.25">
      <c r="A148" s="50"/>
      <c r="B148" s="31"/>
      <c r="C148" s="32"/>
      <c r="D148" s="64"/>
      <c r="E148" s="64"/>
      <c r="F148" s="95"/>
    </row>
    <row r="149" spans="1:6" ht="45" customHeight="1" x14ac:dyDescent="0.25">
      <c r="A149" s="26" t="s">
        <v>52</v>
      </c>
      <c r="B149" s="27" t="s">
        <v>174</v>
      </c>
      <c r="C149" s="27" t="s">
        <v>88</v>
      </c>
      <c r="D149" s="83">
        <v>9</v>
      </c>
      <c r="E149" s="57"/>
      <c r="F149" s="66">
        <f t="shared" ref="F149" si="27">D149*E149</f>
        <v>0</v>
      </c>
    </row>
    <row r="150" spans="1:6" ht="10.9" customHeight="1" x14ac:dyDescent="0.25">
      <c r="A150" s="17"/>
      <c r="B150" s="9"/>
      <c r="C150" s="11"/>
      <c r="D150" s="8"/>
      <c r="E150" s="8"/>
      <c r="F150" s="13"/>
    </row>
    <row r="151" spans="1:6" ht="58.5" customHeight="1" x14ac:dyDescent="0.25">
      <c r="A151" s="26" t="s">
        <v>52</v>
      </c>
      <c r="B151" s="27" t="s">
        <v>53</v>
      </c>
      <c r="C151" s="27" t="s">
        <v>85</v>
      </c>
      <c r="D151" s="83">
        <v>43</v>
      </c>
      <c r="E151" s="57"/>
      <c r="F151" s="66">
        <f t="shared" ref="F151" si="28">D151*E151</f>
        <v>0</v>
      </c>
    </row>
    <row r="152" spans="1:6" ht="10.9" customHeight="1" x14ac:dyDescent="0.25">
      <c r="A152" s="50"/>
      <c r="B152" s="31"/>
      <c r="C152" s="32"/>
      <c r="D152" s="64"/>
      <c r="E152" s="64"/>
      <c r="F152" s="95"/>
    </row>
    <row r="153" spans="1:6" ht="45" customHeight="1" x14ac:dyDescent="0.25">
      <c r="A153" s="26" t="s">
        <v>52</v>
      </c>
      <c r="B153" s="27" t="s">
        <v>54</v>
      </c>
      <c r="C153" s="27" t="s">
        <v>86</v>
      </c>
      <c r="D153" s="83">
        <v>30</v>
      </c>
      <c r="E153" s="57"/>
      <c r="F153" s="66">
        <f t="shared" ref="F153" si="29">D153*E153</f>
        <v>0</v>
      </c>
    </row>
    <row r="154" spans="1:6" ht="10.5" customHeight="1" x14ac:dyDescent="0.25">
      <c r="A154" s="50"/>
      <c r="B154" s="31"/>
      <c r="C154" s="32"/>
      <c r="D154" s="64"/>
      <c r="E154" s="64"/>
      <c r="F154" s="95"/>
    </row>
    <row r="155" spans="1:6" ht="45.75" customHeight="1" x14ac:dyDescent="0.25">
      <c r="A155" s="26" t="s">
        <v>52</v>
      </c>
      <c r="B155" s="27" t="s">
        <v>179</v>
      </c>
      <c r="C155" s="27" t="s">
        <v>180</v>
      </c>
      <c r="D155" s="56">
        <v>1</v>
      </c>
      <c r="E155" s="57"/>
      <c r="F155" s="66">
        <f t="shared" ref="F155" si="30">D155*E155</f>
        <v>0</v>
      </c>
    </row>
    <row r="156" spans="1:6" ht="10.5" customHeight="1" x14ac:dyDescent="0.25">
      <c r="A156" s="50"/>
      <c r="B156" s="31"/>
      <c r="C156" s="32"/>
      <c r="D156" s="64"/>
      <c r="E156" s="64"/>
      <c r="F156" s="95"/>
    </row>
    <row r="157" spans="1:6" ht="44.25" customHeight="1" x14ac:dyDescent="0.25">
      <c r="A157" s="26" t="s">
        <v>52</v>
      </c>
      <c r="B157" s="27" t="s">
        <v>181</v>
      </c>
      <c r="C157" s="27" t="s">
        <v>182</v>
      </c>
      <c r="D157" s="83">
        <v>57</v>
      </c>
      <c r="E157" s="57"/>
      <c r="F157" s="66">
        <f t="shared" ref="F157" si="31">D157*E157</f>
        <v>0</v>
      </c>
    </row>
    <row r="158" spans="1:6" ht="10.5" customHeight="1" x14ac:dyDescent="0.25">
      <c r="A158" s="41"/>
      <c r="B158" s="42"/>
      <c r="C158" s="42"/>
      <c r="D158" s="168"/>
      <c r="E158" s="58"/>
      <c r="F158" s="99"/>
    </row>
    <row r="159" spans="1:6" ht="45.75" customHeight="1" x14ac:dyDescent="0.25">
      <c r="A159" s="26" t="s">
        <v>52</v>
      </c>
      <c r="B159" s="27" t="s">
        <v>177</v>
      </c>
      <c r="C159" s="27" t="s">
        <v>178</v>
      </c>
      <c r="D159" s="83">
        <v>81</v>
      </c>
      <c r="E159" s="57"/>
      <c r="F159" s="66">
        <f t="shared" ref="F159" si="32">D159*E159</f>
        <v>0</v>
      </c>
    </row>
    <row r="160" spans="1:6" ht="10.5" customHeight="1" x14ac:dyDescent="0.25">
      <c r="A160" s="45"/>
      <c r="B160" s="37"/>
      <c r="C160" s="37"/>
      <c r="D160" s="161"/>
      <c r="E160" s="33"/>
      <c r="F160" s="46"/>
    </row>
    <row r="161" spans="1:6" ht="49.5" customHeight="1" x14ac:dyDescent="0.25">
      <c r="A161" s="26" t="s">
        <v>52</v>
      </c>
      <c r="B161" s="27" t="s">
        <v>65</v>
      </c>
      <c r="C161" s="27" t="s">
        <v>87</v>
      </c>
      <c r="D161" s="83">
        <v>71</v>
      </c>
      <c r="E161" s="57"/>
      <c r="F161" s="66">
        <f t="shared" ref="F161" si="33">D161*E161</f>
        <v>0</v>
      </c>
    </row>
    <row r="162" spans="1:6" ht="10.5" customHeight="1" x14ac:dyDescent="0.25">
      <c r="A162" s="45"/>
      <c r="B162" s="37"/>
      <c r="C162" s="37"/>
      <c r="D162" s="84"/>
      <c r="E162" s="64"/>
      <c r="F162" s="95"/>
    </row>
    <row r="163" spans="1:6" ht="48" customHeight="1" x14ac:dyDescent="0.25">
      <c r="A163" s="26" t="s">
        <v>52</v>
      </c>
      <c r="B163" s="27" t="s">
        <v>175</v>
      </c>
      <c r="C163" s="27" t="s">
        <v>176</v>
      </c>
      <c r="D163" s="83">
        <v>15</v>
      </c>
      <c r="E163" s="57"/>
      <c r="F163" s="66">
        <f t="shared" ref="F163" si="34">D163*E163</f>
        <v>0</v>
      </c>
    </row>
    <row r="164" spans="1:6" ht="10.5" customHeight="1" x14ac:dyDescent="0.25">
      <c r="A164" s="45"/>
      <c r="B164" s="37"/>
      <c r="C164" s="37"/>
      <c r="D164" s="84"/>
      <c r="E164" s="64"/>
      <c r="F164" s="93"/>
    </row>
    <row r="165" spans="1:6" ht="46.5" customHeight="1" x14ac:dyDescent="0.25">
      <c r="A165" s="26" t="s">
        <v>52</v>
      </c>
      <c r="B165" s="27" t="s">
        <v>66</v>
      </c>
      <c r="C165" s="27" t="s">
        <v>89</v>
      </c>
      <c r="D165" s="83">
        <v>317</v>
      </c>
      <c r="E165" s="57"/>
      <c r="F165" s="66">
        <f t="shared" ref="F165" si="35">D165*E165</f>
        <v>0</v>
      </c>
    </row>
    <row r="166" spans="1:6" ht="18.75" customHeight="1" x14ac:dyDescent="0.25">
      <c r="A166" s="92"/>
      <c r="B166" s="91" t="s">
        <v>90</v>
      </c>
      <c r="C166" s="91"/>
      <c r="D166" s="91"/>
      <c r="E166" s="91"/>
      <c r="F166" s="94"/>
    </row>
    <row r="167" spans="1:6" ht="10.5" customHeight="1" x14ac:dyDescent="0.25">
      <c r="A167" s="45"/>
      <c r="B167" s="37"/>
      <c r="C167" s="37"/>
      <c r="D167" s="65"/>
      <c r="E167" s="64"/>
      <c r="F167" s="95"/>
    </row>
    <row r="168" spans="1:6" ht="45" customHeight="1" x14ac:dyDescent="0.25">
      <c r="A168" s="26" t="s">
        <v>52</v>
      </c>
      <c r="B168" s="27" t="s">
        <v>55</v>
      </c>
      <c r="C168" s="27" t="s">
        <v>91</v>
      </c>
      <c r="D168" s="83">
        <v>85</v>
      </c>
      <c r="E168" s="57"/>
      <c r="F168" s="66">
        <f t="shared" ref="F168" si="36">D168*E168</f>
        <v>0</v>
      </c>
    </row>
    <row r="169" spans="1:6" ht="10.5" customHeight="1" x14ac:dyDescent="0.25">
      <c r="A169" s="52"/>
      <c r="B169" s="36"/>
      <c r="C169" s="36"/>
      <c r="D169" s="162"/>
      <c r="E169" s="63"/>
      <c r="F169" s="96"/>
    </row>
    <row r="170" spans="1:6" ht="45" customHeight="1" x14ac:dyDescent="0.25">
      <c r="A170" s="26" t="s">
        <v>52</v>
      </c>
      <c r="B170" s="27" t="s">
        <v>56</v>
      </c>
      <c r="C170" s="27" t="s">
        <v>92</v>
      </c>
      <c r="D170" s="83">
        <v>90</v>
      </c>
      <c r="E170" s="57"/>
      <c r="F170" s="66">
        <f t="shared" ref="F170" si="37">D170*E170</f>
        <v>0</v>
      </c>
    </row>
    <row r="171" spans="1:6" ht="10.5" customHeight="1" x14ac:dyDescent="0.25">
      <c r="A171" s="41"/>
      <c r="B171" s="42"/>
      <c r="C171" s="42"/>
      <c r="D171" s="43"/>
      <c r="E171" s="8"/>
      <c r="F171" s="13"/>
    </row>
    <row r="172" spans="1:6" ht="44.25" customHeight="1" x14ac:dyDescent="0.25">
      <c r="A172" s="49" t="s">
        <v>52</v>
      </c>
      <c r="B172" s="44" t="s">
        <v>57</v>
      </c>
      <c r="C172" s="44" t="s">
        <v>93</v>
      </c>
      <c r="D172" s="59">
        <v>73</v>
      </c>
      <c r="E172" s="60"/>
      <c r="F172" s="97">
        <f t="shared" ref="F172" si="38">D172*E172</f>
        <v>0</v>
      </c>
    </row>
    <row r="173" spans="1:6" ht="10.5" customHeight="1" x14ac:dyDescent="0.25">
      <c r="A173" s="104"/>
      <c r="B173" s="105"/>
      <c r="C173" s="105"/>
      <c r="D173" s="106"/>
      <c r="E173" s="107"/>
      <c r="F173" s="108"/>
    </row>
    <row r="174" spans="1:6" ht="21" customHeight="1" x14ac:dyDescent="0.3">
      <c r="A174" s="103"/>
      <c r="B174" s="38"/>
      <c r="C174" s="39" t="s">
        <v>58</v>
      </c>
      <c r="D174" s="39"/>
      <c r="E174" s="40"/>
      <c r="F174" s="169">
        <f>SUM(F10:F172)</f>
        <v>0</v>
      </c>
    </row>
    <row r="175" spans="1:6" ht="21" customHeight="1" thickBot="1" x14ac:dyDescent="0.35">
      <c r="A175" s="115"/>
      <c r="B175" s="116"/>
      <c r="C175" s="117"/>
      <c r="D175" s="118"/>
      <c r="E175" s="119"/>
      <c r="F175" s="120"/>
    </row>
    <row r="176" spans="1:6" ht="21" customHeight="1" x14ac:dyDescent="0.3">
      <c r="A176" s="163"/>
      <c r="B176" s="163"/>
      <c r="C176" s="164"/>
      <c r="D176" s="165"/>
      <c r="E176" s="166"/>
      <c r="F176" s="167"/>
    </row>
    <row r="177" spans="1:6" ht="21" customHeight="1" x14ac:dyDescent="0.3">
      <c r="A177" s="163"/>
      <c r="B177" s="163"/>
      <c r="C177" s="164"/>
      <c r="D177" s="165"/>
      <c r="E177" s="166"/>
      <c r="F177" s="167"/>
    </row>
    <row r="178" spans="1:6" ht="21" customHeight="1" x14ac:dyDescent="0.3">
      <c r="A178" s="163"/>
      <c r="B178" s="163"/>
      <c r="C178" s="164"/>
      <c r="D178" s="165"/>
      <c r="E178" s="166"/>
      <c r="F178" s="167"/>
    </row>
    <row r="179" spans="1:6" ht="21" customHeight="1" x14ac:dyDescent="0.3">
      <c r="A179" s="163"/>
      <c r="B179" s="163"/>
      <c r="C179" s="164"/>
      <c r="D179" s="165"/>
      <c r="E179" s="166"/>
      <c r="F179" s="167"/>
    </row>
    <row r="180" spans="1:6" ht="21" customHeight="1" x14ac:dyDescent="0.3">
      <c r="A180" s="163"/>
      <c r="B180" s="163"/>
      <c r="C180" s="164"/>
      <c r="D180" s="165"/>
      <c r="E180" s="166"/>
      <c r="F180" s="167"/>
    </row>
    <row r="181" spans="1:6" ht="21" customHeight="1" x14ac:dyDescent="0.3">
      <c r="A181" s="163"/>
      <c r="B181" s="163"/>
      <c r="C181" s="164"/>
      <c r="D181" s="165"/>
      <c r="E181" s="166"/>
      <c r="F181" s="167"/>
    </row>
    <row r="182" spans="1:6" ht="21" customHeight="1" x14ac:dyDescent="0.3">
      <c r="A182" s="38"/>
      <c r="B182" s="38"/>
      <c r="C182"/>
      <c r="D182" s="39"/>
      <c r="E182" s="40"/>
      <c r="F182" s="114"/>
    </row>
    <row r="183" spans="1:6" ht="37.15" customHeight="1" x14ac:dyDescent="0.25">
      <c r="A183" s="147" t="s">
        <v>67</v>
      </c>
      <c r="B183" s="148"/>
      <c r="C183" s="148"/>
      <c r="D183" s="148"/>
      <c r="E183" s="148"/>
      <c r="F183" s="148"/>
    </row>
    <row r="184" spans="1:6" ht="21.75" customHeight="1" thickBot="1" x14ac:dyDescent="0.3">
      <c r="A184" s="54" t="s">
        <v>68</v>
      </c>
      <c r="B184" s="53"/>
      <c r="C184" s="53"/>
      <c r="D184" s="53"/>
      <c r="E184" s="53"/>
      <c r="F184" s="53"/>
    </row>
    <row r="185" spans="1:6" ht="14.45" customHeight="1" x14ac:dyDescent="0.25">
      <c r="A185" s="144" t="s">
        <v>6</v>
      </c>
      <c r="B185" s="149" t="s">
        <v>0</v>
      </c>
      <c r="C185" s="149" t="s">
        <v>7</v>
      </c>
      <c r="D185" s="149" t="s">
        <v>1</v>
      </c>
      <c r="E185" s="152" t="s">
        <v>2</v>
      </c>
      <c r="F185" s="153"/>
    </row>
    <row r="186" spans="1:6" ht="28.15" customHeight="1" x14ac:dyDescent="0.25">
      <c r="A186" s="145"/>
      <c r="B186" s="150"/>
      <c r="C186" s="150"/>
      <c r="D186" s="150"/>
      <c r="E186" s="20" t="s">
        <v>3</v>
      </c>
      <c r="F186" s="109" t="s">
        <v>4</v>
      </c>
    </row>
    <row r="187" spans="1:6" ht="42.75" customHeight="1" thickBot="1" x14ac:dyDescent="0.3">
      <c r="A187" s="146"/>
      <c r="B187" s="151"/>
      <c r="C187" s="151"/>
      <c r="D187" s="151"/>
      <c r="E187" s="156" t="s">
        <v>5</v>
      </c>
      <c r="F187" s="157"/>
    </row>
    <row r="188" spans="1:6" ht="45.6" customHeight="1" thickTop="1" x14ac:dyDescent="0.25">
      <c r="A188" s="121"/>
      <c r="B188" s="28"/>
      <c r="C188" s="16"/>
      <c r="D188" s="24"/>
      <c r="E188" s="1"/>
      <c r="F188" s="122">
        <f>D188*E188</f>
        <v>0</v>
      </c>
    </row>
    <row r="189" spans="1:6" ht="45.6" customHeight="1" x14ac:dyDescent="0.25">
      <c r="A189" s="123"/>
      <c r="B189" s="29"/>
      <c r="C189" s="30"/>
      <c r="D189" s="24"/>
      <c r="E189" s="1"/>
      <c r="F189" s="124">
        <f>D189*E189</f>
        <v>0</v>
      </c>
    </row>
    <row r="190" spans="1:6" ht="45" customHeight="1" thickBot="1" x14ac:dyDescent="0.3">
      <c r="A190" s="125"/>
      <c r="B190" s="14"/>
      <c r="C190" s="14"/>
      <c r="D190" s="34"/>
      <c r="E190" s="10"/>
      <c r="F190" s="126">
        <f>D190*E190</f>
        <v>0</v>
      </c>
    </row>
    <row r="191" spans="1:6" x14ac:dyDescent="0.25">
      <c r="B191" s="23"/>
      <c r="C191" s="23"/>
      <c r="D191" s="21"/>
      <c r="E191" s="21"/>
      <c r="F191" s="22"/>
    </row>
  </sheetData>
  <mergeCells count="15">
    <mergeCell ref="B1:F1"/>
    <mergeCell ref="B2:F2"/>
    <mergeCell ref="B6:B8"/>
    <mergeCell ref="C6:C8"/>
    <mergeCell ref="D6:D8"/>
    <mergeCell ref="E6:F6"/>
    <mergeCell ref="A6:A8"/>
    <mergeCell ref="A185:A187"/>
    <mergeCell ref="A183:F183"/>
    <mergeCell ref="D185:D187"/>
    <mergeCell ref="C185:C187"/>
    <mergeCell ref="B185:B187"/>
    <mergeCell ref="E185:F185"/>
    <mergeCell ref="E8:F8"/>
    <mergeCell ref="E187:F187"/>
  </mergeCells>
  <pageMargins left="0.43" right="0.17" top="0.46" bottom="0.57999999999999996" header="0.3" footer="0.3"/>
  <pageSetup orientation="portrait" r:id="rId1"/>
  <headerFooter>
    <oddFooter>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A5EC5F5E4FB184C9E6A68EA16868C19" ma:contentTypeVersion="3" ma:contentTypeDescription="Create a new document." ma:contentTypeScope="" ma:versionID="88fe86e4bfaf31f1476547be83baebb4">
  <xsd:schema xmlns:xsd="http://www.w3.org/2001/XMLSchema" xmlns:xs="http://www.w3.org/2001/XMLSchema" xmlns:p="http://schemas.microsoft.com/office/2006/metadata/properties" xmlns:ns2="f45d122c-8970-4800-b701-6768b094a846" xmlns:ns3="f909683c-3e27-43c4-bd8e-e2beb58b9b53" targetNamespace="http://schemas.microsoft.com/office/2006/metadata/properties" ma:root="true" ma:fieldsID="0443153a58bd5ce0b0ff37d0c6f3a928" ns2:_="" ns3:_="">
    <xsd:import namespace="f45d122c-8970-4800-b701-6768b094a846"/>
    <xsd:import namespace="f909683c-3e27-43c4-bd8e-e2beb58b9b53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SharedWithUsers" minOccurs="0"/>
                <xsd:element ref="ns3:SharingHintHash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5d122c-8970-4800-b701-6768b094a846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09683c-3e27-43c4-bd8e-e2beb58b9b53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12" nillable="true" ma:displayName="Sharing Hint Hash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f45d122c-8970-4800-b701-6768b094a846">DMPECWM6R3MZ-74-26087</_dlc_DocId>
    <_dlc_DocIdUrl xmlns="f45d122c-8970-4800-b701-6768b094a846">
      <Url>https://chippewavalley.sharepoint.com/Departments/edservices/_layouts/15/DocIdRedir.aspx?ID=DMPECWM6R3MZ-74-26087</Url>
      <Description>DMPECWM6R3MZ-74-26087</Description>
    </_dlc_DocIdUrl>
  </documentManagement>
</p:properties>
</file>

<file path=customXml/itemProps1.xml><?xml version="1.0" encoding="utf-8"?>
<ds:datastoreItem xmlns:ds="http://schemas.openxmlformats.org/officeDocument/2006/customXml" ds:itemID="{332B13BF-4B8B-4F00-864C-523432AE63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5d122c-8970-4800-b701-6768b094a846"/>
    <ds:schemaRef ds:uri="f909683c-3e27-43c4-bd8e-e2beb58b9b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F67986B-BD8F-4071-9BEE-B3A91B83FEC3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EA8CA990-0588-461D-A8B4-4E257FB1288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A1F1A62-C0D0-4E60-8C34-D184E2BDA5C2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purl.org/dc/elements/1.1/"/>
    <ds:schemaRef ds:uri="http://purl.org/dc/terms/"/>
    <ds:schemaRef ds:uri="f45d122c-8970-4800-b701-6768b094a846"/>
    <ds:schemaRef ds:uri="f909683c-3e27-43c4-bd8e-e2beb58b9b53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sysprep</dc:creator>
  <cp:lastModifiedBy>Grayson, Lillian</cp:lastModifiedBy>
  <cp:lastPrinted>2026-06-09T13:08:54Z</cp:lastPrinted>
  <dcterms:created xsi:type="dcterms:W3CDTF">2014-04-24T14:43:49Z</dcterms:created>
  <dcterms:modified xsi:type="dcterms:W3CDTF">2026-06-09T13:09:12Z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0x0101001A5EC5F5E4FB184C9E6A68EA16868C19</vt:lpwstr>
  </property>
  <property fmtid="{D5CDD505-2E9C-101B-9397-08002B2CF9AE}" pid="3" name="_dlc_DocIdItemGuid">
    <vt:lpwstr>6380534d-09bf-4538-b4f8-144cc9b39369</vt:lpwstr>
  </property>
</Properties>
</file>